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'Sheet1'!$A$4:$R$52</definedName>
  </definedNames>
  <calcPr fullCalcOnLoad="1"/>
</workbook>
</file>

<file path=xl/sharedStrings.xml><?xml version="1.0" encoding="utf-8"?>
<sst xmlns="http://schemas.openxmlformats.org/spreadsheetml/2006/main" count="679" uniqueCount="522">
  <si>
    <t xml:space="preserve">                            韶关市办理建筑施工许可证统计表</t>
  </si>
  <si>
    <t xml:space="preserve">                                                  （2011年1-12月）</t>
  </si>
  <si>
    <t>序号</t>
  </si>
  <si>
    <t>许可证编号</t>
  </si>
  <si>
    <t>建设单位</t>
  </si>
  <si>
    <t>项目名称</t>
  </si>
  <si>
    <t>工程地址</t>
  </si>
  <si>
    <t>施工    企业</t>
  </si>
  <si>
    <t>建设规模  （平方米）</t>
  </si>
  <si>
    <t>市政及地下室规模</t>
  </si>
  <si>
    <t>基底面积</t>
  </si>
  <si>
    <t>结构/层数</t>
  </si>
  <si>
    <t>投资额   （万元）</t>
  </si>
  <si>
    <t>开竣工日期</t>
  </si>
  <si>
    <t>监理单位</t>
  </si>
  <si>
    <t>勘察单位</t>
  </si>
  <si>
    <t>设计单位</t>
  </si>
  <si>
    <t>建造师</t>
  </si>
  <si>
    <t>总监理师</t>
  </si>
  <si>
    <t>备注</t>
  </si>
  <si>
    <t>440202201101140101</t>
  </si>
  <si>
    <t>韶关市东方地产有限公司</t>
  </si>
  <si>
    <t>长城世家55栋住宅楼</t>
  </si>
  <si>
    <t>工业西路88号</t>
  </si>
  <si>
    <t>深圳市建工集团股份有限公司</t>
  </si>
  <si>
    <t>/</t>
  </si>
  <si>
    <t>733.64</t>
  </si>
  <si>
    <t>框/15+1</t>
  </si>
  <si>
    <t>10.12.1 12.2.1</t>
  </si>
  <si>
    <t>韶关市工程监理有限公司</t>
  </si>
  <si>
    <t>广东省地质建设工程勘察院</t>
  </si>
  <si>
    <t>广东工业大学建筑世家研究院</t>
  </si>
  <si>
    <t>陈宏峰</t>
  </si>
  <si>
    <t>丁胜全</t>
  </si>
  <si>
    <t>2011.12.23建设规模为11294.62㎡（含架空层734.88㎡）</t>
  </si>
  <si>
    <t>2</t>
  </si>
  <si>
    <t>440202201101280101</t>
  </si>
  <si>
    <t>韶关市南枫集团有限公司</t>
  </si>
  <si>
    <r>
      <t>碧水花城二期（C</t>
    </r>
    <r>
      <rPr>
        <sz val="8"/>
        <rFont val="宋体"/>
        <family val="0"/>
      </rPr>
      <t>、</t>
    </r>
    <r>
      <rPr>
        <sz val="10"/>
        <rFont val="宋体"/>
        <family val="0"/>
      </rPr>
      <t>D1、D2、E1-E3共6幢）</t>
    </r>
  </si>
  <si>
    <t>西河沙洲尾</t>
  </si>
  <si>
    <t>市一建</t>
  </si>
  <si>
    <t>3866.96</t>
  </si>
  <si>
    <t>框/21、29、30</t>
  </si>
  <si>
    <t>10.12.20 13.12.19</t>
  </si>
  <si>
    <t>深圳市特发发展中心建设监理有限公司</t>
  </si>
  <si>
    <t>韶关地质工程勘察院</t>
  </si>
  <si>
    <t>广东省建工设计公司</t>
  </si>
  <si>
    <t>丁国强</t>
  </si>
  <si>
    <t>王志明</t>
  </si>
  <si>
    <t>2012.3.16变更总监理师为邓燕明。2013.10.31变更建设规模为105564.78㎡（含地下室架空车库首层架空面积，其中E1-E3首层架空1056.01㎡）。</t>
  </si>
  <si>
    <t>3</t>
  </si>
  <si>
    <t>440202201101280201</t>
  </si>
  <si>
    <t>碧水花城二期（G1、G2、G3、H共4幢）</t>
  </si>
  <si>
    <t>5134.02</t>
  </si>
  <si>
    <t>框/31</t>
  </si>
  <si>
    <t>罗东辉</t>
  </si>
  <si>
    <t>2012.3.16变更总监理师为邓燕明。</t>
  </si>
  <si>
    <t xml:space="preserve">                                                                                  </t>
  </si>
  <si>
    <t>440202201101310101</t>
  </si>
  <si>
    <t>韶关市悦华房地产开发有限公司</t>
  </si>
  <si>
    <r>
      <t>三期浅水湾、熙园、亲水庭住宅楼</t>
    </r>
    <r>
      <rPr>
        <sz val="12"/>
        <rFont val="仿宋_GB2312"/>
        <family val="3"/>
      </rPr>
      <t>（共37座）</t>
    </r>
  </si>
  <si>
    <t>韶关市南郊六公里百旺大桥龙洲岛</t>
  </si>
  <si>
    <t>佛山市南海第二建筑工程有限公司</t>
  </si>
  <si>
    <t>9498.2</t>
  </si>
  <si>
    <t>框/2、3</t>
  </si>
  <si>
    <t>11.1.1 12.2.5</t>
  </si>
  <si>
    <t>广东建科建设监理有限公司</t>
  </si>
  <si>
    <t>广东核力工程勘察院</t>
  </si>
  <si>
    <t>深圳市协鹏建筑与工程设计有限公司</t>
  </si>
  <si>
    <t>黄平</t>
  </si>
  <si>
    <t>张烜</t>
  </si>
  <si>
    <t>2012.6.6变更总监理师为肖宏。2013.11.7变更建设规模为26488.2㎡（含地下室7642.19㎡），6栋3层、14栋3层（含1层地下室）、17栋4层（含1层地下室）。</t>
  </si>
  <si>
    <t>5</t>
  </si>
  <si>
    <t>440202201103030101</t>
  </si>
  <si>
    <t>韶关市武江区重阳卫生院</t>
  </si>
  <si>
    <t>重阳卫生院综合大楼工程</t>
  </si>
  <si>
    <t>重阳街</t>
  </si>
  <si>
    <t>韶关市浈江建筑安装工程公司</t>
  </si>
  <si>
    <t>900</t>
  </si>
  <si>
    <t>框/2</t>
  </si>
  <si>
    <t>10.12.1   11.4.30</t>
  </si>
  <si>
    <t>深圳市佳安特建设监理有限公司</t>
  </si>
  <si>
    <t>核工业华南二九一工程勘察公司</t>
  </si>
  <si>
    <t>广州智海建筑工程技术有限公司</t>
  </si>
  <si>
    <t>邓宝华</t>
  </si>
  <si>
    <t>郑坚</t>
  </si>
  <si>
    <t>6</t>
  </si>
  <si>
    <t>440202201103110101</t>
  </si>
  <si>
    <t>韶关市和而不同房地产开发有限公司</t>
  </si>
  <si>
    <t>芙蓉轩商住楼</t>
  </si>
  <si>
    <t>韶关市新华南路西侧林桥坑</t>
  </si>
  <si>
    <t>浈江建</t>
  </si>
  <si>
    <t>1290</t>
  </si>
  <si>
    <t>框/15</t>
  </si>
  <si>
    <t>10.10.25 11.10.24</t>
  </si>
  <si>
    <t>韶关市工程建设监理有限公司</t>
  </si>
  <si>
    <t>北京龙安华诚建筑设计有限公司</t>
  </si>
  <si>
    <t>欧彩连</t>
  </si>
  <si>
    <t>余炳星</t>
  </si>
  <si>
    <t>2013.9.2变更建设规模为20830.69㎡（含地下室面积2592.11㎡，首层架空面积258.2㎡，社区办公用房93.9㎡）。</t>
  </si>
  <si>
    <t>7</t>
  </si>
  <si>
    <t>440202201103310101</t>
  </si>
  <si>
    <t>韶关市逸升置业有限公司</t>
  </si>
  <si>
    <t>南天豪庭八号楼21、22座</t>
  </si>
  <si>
    <t>韶南大道北112号</t>
  </si>
  <si>
    <t>中建二局第二建筑工程有限公司</t>
  </si>
  <si>
    <t>774.6</t>
  </si>
  <si>
    <t>框/18</t>
  </si>
  <si>
    <t>10.10.20 11.8.10</t>
  </si>
  <si>
    <t>广东南方建设监理有限公司</t>
  </si>
  <si>
    <t>开平市腾达建筑有限公司</t>
  </si>
  <si>
    <t>龙德军</t>
  </si>
  <si>
    <t>周新力</t>
  </si>
  <si>
    <t>2013.4.24变更建设规模为13432.47㎡。</t>
  </si>
  <si>
    <t>8</t>
  </si>
  <si>
    <t>440202201103310201</t>
  </si>
  <si>
    <t>南天豪庭五号楼12、13、14座</t>
  </si>
  <si>
    <t>1023.6</t>
  </si>
  <si>
    <t>框/18、11+1</t>
  </si>
  <si>
    <t>10.10.30 11.8.20</t>
  </si>
  <si>
    <t>2013.12.30变更建设规模为14943.1㎡（含架空面积855.01㎡）。</t>
  </si>
  <si>
    <t>9</t>
  </si>
  <si>
    <t>440202201104180101</t>
  </si>
  <si>
    <t>韶关市浈江区教育局</t>
  </si>
  <si>
    <t>浈江区青少年学生校外活动中心综合楼</t>
  </si>
  <si>
    <t>南郊三公里西侧市第八中学东面</t>
  </si>
  <si>
    <t>韶关市新城兴建筑工程有限公司</t>
  </si>
  <si>
    <t>960</t>
  </si>
  <si>
    <t>框/4</t>
  </si>
  <si>
    <t>10.10.10 11.2.10</t>
  </si>
  <si>
    <t>韶关市亿中工程建设监理有限公司</t>
  </si>
  <si>
    <t>广东启源建筑工程设计院有限公司</t>
  </si>
  <si>
    <t>林灿新</t>
  </si>
  <si>
    <t>陈中华</t>
  </si>
  <si>
    <t>10</t>
  </si>
  <si>
    <t>440202201105060101</t>
  </si>
  <si>
    <t>广东省韶关监狱</t>
  </si>
  <si>
    <t>广东省韶关监狱警体馆工程项目</t>
  </si>
  <si>
    <t>韶关市浈江区犁市镇韶关监狱</t>
  </si>
  <si>
    <t>韶关市第一建筑工程公司</t>
  </si>
  <si>
    <t>1350</t>
  </si>
  <si>
    <t>框/1</t>
  </si>
  <si>
    <t>11.5.10  11.12.10</t>
  </si>
  <si>
    <t>广州穗科建设监理有限公司</t>
  </si>
  <si>
    <t>韶关市建筑设计院</t>
  </si>
  <si>
    <t>冯启文</t>
  </si>
  <si>
    <t>彭志强</t>
  </si>
  <si>
    <t>11</t>
  </si>
  <si>
    <t>440202201105130101</t>
  </si>
  <si>
    <t>韶关市富康物业有限公司</t>
  </si>
  <si>
    <r>
      <t>富康.翰林世家（北区）</t>
    </r>
    <r>
      <rPr>
        <sz val="10"/>
        <rFont val="仿宋_GB2312"/>
        <family val="3"/>
      </rPr>
      <t>（共</t>
    </r>
    <r>
      <rPr>
        <sz val="10"/>
        <rFont val="宋体"/>
        <family val="0"/>
      </rPr>
      <t>5</t>
    </r>
    <r>
      <rPr>
        <sz val="10"/>
        <rFont val="仿宋_GB2312"/>
        <family val="3"/>
      </rPr>
      <t>栋）</t>
    </r>
  </si>
  <si>
    <t>武江区惠民北路87号</t>
  </si>
  <si>
    <t>韶关市住宅建筑工程有限公司</t>
  </si>
  <si>
    <t>4441.5</t>
  </si>
  <si>
    <t>框/18、22</t>
  </si>
  <si>
    <t>11.1.20 12.8.1</t>
  </si>
  <si>
    <t>长沙有色冶金设计研究院</t>
  </si>
  <si>
    <t>罗任文</t>
  </si>
  <si>
    <t>郑光宏</t>
  </si>
  <si>
    <t>2013.1.31变更建设规模为108333.92㎡（含地下室面积22102.39㎡，首层架空面积1491.46㎡）。</t>
  </si>
  <si>
    <t>12</t>
  </si>
  <si>
    <t>440202201105160101</t>
  </si>
  <si>
    <t>韶关学院</t>
  </si>
  <si>
    <t>文科实验楼装修工程</t>
  </si>
  <si>
    <t>韶塘路大塘校区</t>
  </si>
  <si>
    <t>广东省第五建筑工程有限公司</t>
  </si>
  <si>
    <t>10.12.1 11.6.28</t>
  </si>
  <si>
    <t>广东省高教建筑规划设计院</t>
  </si>
  <si>
    <t>王丽加</t>
  </si>
  <si>
    <t>邹喜作</t>
  </si>
  <si>
    <t>13</t>
  </si>
  <si>
    <t>440202201105250101</t>
  </si>
  <si>
    <t>粤北人民医院</t>
  </si>
  <si>
    <t>粤北人民医院肿瘤中心机房楼二期工程</t>
  </si>
  <si>
    <t>武江区武江南路</t>
  </si>
  <si>
    <t>1126</t>
  </si>
  <si>
    <t>框/3</t>
  </si>
  <si>
    <t>11.1.28  11.11.28</t>
  </si>
  <si>
    <t>广东海外建设监理有限公司</t>
  </si>
  <si>
    <t>广东有色工程勘察设计院</t>
  </si>
  <si>
    <t>王刘柱</t>
  </si>
  <si>
    <t>肖丹</t>
  </si>
  <si>
    <t>2012.12.18变更建设规模 为2708.65㎡。</t>
  </si>
  <si>
    <t>14</t>
  </si>
  <si>
    <t>440202201106020101</t>
  </si>
  <si>
    <t>韶关市汇洋置业有限公司</t>
  </si>
  <si>
    <t>武江南路安置楼建设项目</t>
  </si>
  <si>
    <t>韶关市武江南路南侧光明巷南侧地块</t>
  </si>
  <si>
    <t>934</t>
  </si>
  <si>
    <t>框/8</t>
  </si>
  <si>
    <t>11.3.17 11.8.30</t>
  </si>
  <si>
    <t>深圳市深龙港建设监理有限公司</t>
  </si>
  <si>
    <t>韶关市城规规划设计有限公司</t>
  </si>
  <si>
    <t>招桐</t>
  </si>
  <si>
    <t>程雄</t>
  </si>
  <si>
    <t>2011.10.27变更建设规模为7342.49㎡。</t>
  </si>
  <si>
    <t>15</t>
  </si>
  <si>
    <t>440202201106020201</t>
  </si>
  <si>
    <t>广东省北江监狱</t>
  </si>
  <si>
    <t>驻狱武警部队伙房项目</t>
  </si>
  <si>
    <t>韶关市北郊黄岗北江监狱武警营区内</t>
  </si>
  <si>
    <t>344</t>
  </si>
  <si>
    <t>11.3.10 11.6.17</t>
  </si>
  <si>
    <t>韶关市地质工程勘察院</t>
  </si>
  <si>
    <t>中外建工程设计与顾问有限公司</t>
  </si>
  <si>
    <t>冯国钊</t>
  </si>
  <si>
    <t>王洪广</t>
  </si>
  <si>
    <t>2013.4.9变更建设规模为672.39㎡。</t>
  </si>
  <si>
    <t>16</t>
  </si>
  <si>
    <t>440202201106100101</t>
  </si>
  <si>
    <t>韶关市顺宏房地产开发有限公司</t>
  </si>
  <si>
    <t>韶关碧桂园五期商业中心</t>
  </si>
  <si>
    <t>韶关市浈江区五里亭</t>
  </si>
  <si>
    <t>广东腾越建筑工程有限公司</t>
  </si>
  <si>
    <t>15380.89</t>
  </si>
  <si>
    <t>框/2-5</t>
  </si>
  <si>
    <t>10.9.30 11.9.30</t>
  </si>
  <si>
    <t>广东国晟建设监理有限公司</t>
  </si>
  <si>
    <t>广东顺协工程勘察有限公司</t>
  </si>
  <si>
    <t>广东博意建筑设计院有限公司</t>
  </si>
  <si>
    <t>冼康寿</t>
  </si>
  <si>
    <t>王兴龙</t>
  </si>
  <si>
    <t>17</t>
  </si>
  <si>
    <t>440202201105200101</t>
  </si>
  <si>
    <t>韶关市碧桂园房地产开发有限公司</t>
  </si>
  <si>
    <r>
      <t>韶关碧桂园·太阳城二期花地（二）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3</t>
    </r>
    <r>
      <rPr>
        <sz val="9"/>
        <rFont val="仿宋_GB2312"/>
        <family val="3"/>
      </rPr>
      <t>号楼）</t>
    </r>
  </si>
  <si>
    <t>韶关市武江区芙蓉大道</t>
  </si>
  <si>
    <t>4563.70</t>
  </si>
  <si>
    <t>框/6、11</t>
  </si>
  <si>
    <t>11.1.30 12.6.30</t>
  </si>
  <si>
    <t>黄良波</t>
  </si>
  <si>
    <t>罗玉林</t>
  </si>
  <si>
    <t>2011.8.5变更总监理师为林尤先。</t>
  </si>
  <si>
    <t>18</t>
  </si>
  <si>
    <t>440202201107270118</t>
  </si>
  <si>
    <t>韶关市市政建设工程管理处</t>
  </si>
  <si>
    <t>林桥坑排水渠二期整治工程</t>
  </si>
  <si>
    <t>林桥坑移山路至华泰花园</t>
  </si>
  <si>
    <t>长约2000米的覆盖及疏浚</t>
  </si>
  <si>
    <t>10.12.31 11.10.26</t>
  </si>
  <si>
    <t>广东省城规建设监理有限公司</t>
  </si>
  <si>
    <t>中国市政工程中南设计研究总院</t>
  </si>
  <si>
    <t>田新燕</t>
  </si>
  <si>
    <t>吴祖强</t>
  </si>
  <si>
    <t>20</t>
  </si>
  <si>
    <t>440202201108100101</t>
  </si>
  <si>
    <t>韶关市电影发行放映有限责任公司</t>
  </si>
  <si>
    <t>浈江区复兴路29号商住小区（惠诚文化广场）</t>
  </si>
  <si>
    <t>韶关市复兴路29号</t>
  </si>
  <si>
    <t>广东省韶关市第二建筑工程公司</t>
  </si>
  <si>
    <t>1339.7</t>
  </si>
  <si>
    <t>框/21</t>
  </si>
  <si>
    <t>10.9.1 12.9.1</t>
  </si>
  <si>
    <t>中国华西工程设计建设有限公司</t>
  </si>
  <si>
    <t>李集贤</t>
  </si>
  <si>
    <t>2011.12.14变更建造师为黄慧平。</t>
  </si>
  <si>
    <t>21</t>
  </si>
  <si>
    <t>440202201108110101</t>
  </si>
  <si>
    <t>丽珠集团利民制药厂</t>
  </si>
  <si>
    <t>纯化水站</t>
  </si>
  <si>
    <t>韶关市工业西路89号</t>
  </si>
  <si>
    <t>413</t>
  </si>
  <si>
    <t>11.1.10 11.4.20</t>
  </si>
  <si>
    <t>陈建新</t>
  </si>
  <si>
    <t>周芳平</t>
  </si>
  <si>
    <t>22</t>
  </si>
  <si>
    <t>440202201108110201</t>
  </si>
  <si>
    <t>韶关宏大齿轮有限公司</t>
  </si>
  <si>
    <t>单身住宅楼、综合楼</t>
  </si>
  <si>
    <t>韶关市工业西路</t>
  </si>
  <si>
    <t>韶关市南枫建设有限公司</t>
  </si>
  <si>
    <t>1318.6</t>
  </si>
  <si>
    <t>框/6</t>
  </si>
  <si>
    <t>11.2.18 12.1.18</t>
  </si>
  <si>
    <t>韶关市建科勘察设计监理有限公司</t>
  </si>
  <si>
    <t>深圳市物业国际建筑设计有限公司</t>
  </si>
  <si>
    <t>陈永恒</t>
  </si>
  <si>
    <t>贾林斌</t>
  </si>
  <si>
    <t>2012.11.12变更建设规模为7667.14㎡。</t>
  </si>
  <si>
    <t>23</t>
  </si>
  <si>
    <t>440202201108220101</t>
  </si>
  <si>
    <t>长城世家（四期）商住小区项目（第61栋）</t>
  </si>
  <si>
    <t>韶关市工业西路88号</t>
  </si>
  <si>
    <t>框/17+1</t>
  </si>
  <si>
    <t>11.4.1 12.6.1</t>
  </si>
  <si>
    <t>广东工业大学建筑设计研究院</t>
  </si>
  <si>
    <t>贺达智</t>
  </si>
  <si>
    <t>2013.1.31变更建设规模为12495.98㎡（含首层架空面积616.22㎡）。2013.9.13根据2013年9月6日建字2011023号，建筑层数为17+1，另首层架空层1层。</t>
  </si>
  <si>
    <t>24</t>
  </si>
  <si>
    <t>440202201108260101</t>
  </si>
  <si>
    <t>韶关市天主堂</t>
  </si>
  <si>
    <t>神父楼</t>
  </si>
  <si>
    <t>韶关市浈江区东堤中路56、58、60、62、64、66、68号</t>
  </si>
  <si>
    <t>韶关市水利水电建设公司</t>
  </si>
  <si>
    <t>183</t>
  </si>
  <si>
    <t>11.4.20 11.12.30</t>
  </si>
  <si>
    <t>广东省工程勘察院</t>
  </si>
  <si>
    <t>彭海波</t>
  </si>
  <si>
    <t>25</t>
  </si>
  <si>
    <t>440202201108300101</t>
  </si>
  <si>
    <t>广东省南方高级技工学校</t>
  </si>
  <si>
    <t>广东省南方高级技工学校学生宿舍楼项目</t>
  </si>
  <si>
    <t>浈江区大塘路</t>
  </si>
  <si>
    <t>1104.7</t>
  </si>
  <si>
    <t>11.7.20  12.1.31</t>
  </si>
  <si>
    <t>李凯翔</t>
  </si>
  <si>
    <t>杨伟强</t>
  </si>
  <si>
    <t>26</t>
  </si>
  <si>
    <t>440202201109090101</t>
  </si>
  <si>
    <t>韶关市莱斯大酒店有限公司、韶关市莱斯房地产有限公司</t>
  </si>
  <si>
    <t>莱斯大酒店二期工程</t>
  </si>
  <si>
    <t>韶关市浈江区启明北路</t>
  </si>
  <si>
    <t>3062</t>
  </si>
  <si>
    <t>框/16</t>
  </si>
  <si>
    <t>11.8.25 12.12.31</t>
  </si>
  <si>
    <t>广东省建科建筑设计院</t>
  </si>
  <si>
    <t>广州智海建筑设计有限公司</t>
  </si>
  <si>
    <t>蔡润日</t>
  </si>
  <si>
    <t>2012.6.5变更总监理师为肖宏。</t>
  </si>
  <si>
    <t>27</t>
  </si>
  <si>
    <t>440202201109290101</t>
  </si>
  <si>
    <t>碧桂园二、三期（北片）云林水岸（共91栋）</t>
  </si>
  <si>
    <t>浈江区腊石坝</t>
  </si>
  <si>
    <t>腾越</t>
  </si>
  <si>
    <t>框/1、2、3、6、11、18</t>
  </si>
  <si>
    <t>11.4.30  13.4.30</t>
  </si>
  <si>
    <t>杨德运</t>
  </si>
  <si>
    <t>肖伟云</t>
  </si>
  <si>
    <t>28</t>
  </si>
  <si>
    <t>440202201110180101</t>
  </si>
  <si>
    <t>韶关市浈江区犁市镇中心小学</t>
  </si>
  <si>
    <t>学生宿舍楼</t>
  </si>
  <si>
    <t>浈江区犁市镇中心小学内</t>
  </si>
  <si>
    <t>363</t>
  </si>
  <si>
    <t>10.9.15  11.9.26</t>
  </si>
  <si>
    <t>张志强</t>
  </si>
  <si>
    <t>黄全兴</t>
  </si>
  <si>
    <t>29</t>
  </si>
  <si>
    <t>440202201110180201</t>
  </si>
  <si>
    <t>韶关市金财资产运营有限公司</t>
  </si>
  <si>
    <t>金财资产运营有限公司东堤路开发房地产项目</t>
  </si>
  <si>
    <t>东堤北路东侧</t>
  </si>
  <si>
    <t>汕头市达濠建筑总公司</t>
  </si>
  <si>
    <t>14486.1</t>
  </si>
  <si>
    <t>框/3-4</t>
  </si>
  <si>
    <t>10.4.1  12.10.10</t>
  </si>
  <si>
    <t>陈如宏</t>
  </si>
  <si>
    <t>冯国栋</t>
  </si>
  <si>
    <t>30</t>
  </si>
  <si>
    <t>440202201110180318</t>
  </si>
  <si>
    <t>增容改造项目附属210米配套道路工程</t>
  </si>
  <si>
    <t>韶关监狱监管区内</t>
  </si>
  <si>
    <t>长210米，宽16米</t>
  </si>
  <si>
    <t>11.9.20  11.12.20</t>
  </si>
  <si>
    <t>湖南大学设计研究院有限公司</t>
  </si>
  <si>
    <t>卢振德</t>
  </si>
  <si>
    <t>方佳前</t>
  </si>
  <si>
    <t>440202201110280101</t>
  </si>
  <si>
    <t>韶关市宏顺实业发展有限公司</t>
  </si>
  <si>
    <t>幸福广场综合楼</t>
  </si>
  <si>
    <t>向阳路</t>
  </si>
  <si>
    <t>汕头市潮阳建筑工程总公司</t>
  </si>
  <si>
    <t>续建8层，续建后25，续建部分总面积7876</t>
  </si>
  <si>
    <t>11.8.10 12.8.9</t>
  </si>
  <si>
    <t>陕西市政建筑设计研究院有限公司</t>
  </si>
  <si>
    <t>谢子龙</t>
  </si>
  <si>
    <t>陈忠民</t>
  </si>
  <si>
    <t>31</t>
  </si>
  <si>
    <t>440202201110310101</t>
  </si>
  <si>
    <t>韶关市直属粮食储备库</t>
  </si>
  <si>
    <t>韶关市成品粮油应急储备加工基地项目</t>
  </si>
  <si>
    <t>韶关市浈江区北郊黄岗粮食储备库北侧</t>
  </si>
  <si>
    <t>9802</t>
  </si>
  <si>
    <t>框/1-3</t>
  </si>
  <si>
    <t>11.7.8  12.4.28</t>
  </si>
  <si>
    <t>广东建筑艺术设计院有限公司</t>
  </si>
  <si>
    <t>何运琛</t>
  </si>
  <si>
    <t>2012.8.28变更安全员为蔡豪。</t>
  </si>
  <si>
    <t>32</t>
  </si>
  <si>
    <t>440202201111020101</t>
  </si>
  <si>
    <t>国营韶关林场</t>
  </si>
  <si>
    <t>韶关国家森林公园旅游配套休闲中心</t>
  </si>
  <si>
    <t>韶关市南郊二公里韶关林场内</t>
  </si>
  <si>
    <t>2351</t>
  </si>
  <si>
    <t>框/2-6</t>
  </si>
  <si>
    <t>10.9.8  11.7.8</t>
  </si>
  <si>
    <t>广东省南方建设监理有限公司</t>
  </si>
  <si>
    <t>广东中山地质工程勘察院</t>
  </si>
  <si>
    <t>谢英</t>
  </si>
  <si>
    <t>33</t>
  </si>
  <si>
    <t>440202201111170101</t>
  </si>
  <si>
    <t>韶关碧桂园•太阳城二期青云台（一）（共63栋）</t>
  </si>
  <si>
    <t>韶关市武江区西联芙蓉新村</t>
  </si>
  <si>
    <t>11944.07</t>
  </si>
  <si>
    <t>框/1、3</t>
  </si>
  <si>
    <t>11.6.5  12.8.30</t>
  </si>
  <si>
    <t>石概新</t>
  </si>
  <si>
    <t>林尤先</t>
  </si>
  <si>
    <t>2011.12.23变更建造师为邝贤锋。2013.11.14变更建设规模为30628.05㎡。</t>
  </si>
  <si>
    <t>34</t>
  </si>
  <si>
    <t>440202201111210101</t>
  </si>
  <si>
    <t>韶关市欧浦置业投资有限公司</t>
  </si>
  <si>
    <t>“御龙湾”商住小区（C4-c8、D1-D8座、商铺及地下室）（共13栋）</t>
  </si>
  <si>
    <t>韶关市武江区新民路63号</t>
  </si>
  <si>
    <t>广东省六建集团有限公司</t>
  </si>
  <si>
    <t>6980.25</t>
  </si>
  <si>
    <t>框/18、17+1、28+1层</t>
  </si>
  <si>
    <t>11.8.20 12.12.31</t>
  </si>
  <si>
    <t>广州伯盛建筑设计事务所、广东粤建设计研究院有限公司</t>
  </si>
  <si>
    <t>李静宇</t>
  </si>
  <si>
    <t>徐欣</t>
  </si>
  <si>
    <t>35</t>
  </si>
  <si>
    <t>440202201111230101</t>
  </si>
  <si>
    <t>韶关市救助管理站</t>
  </si>
  <si>
    <t>救助管理站维修改造工程（门楼、值班室及相关用房的改造）</t>
  </si>
  <si>
    <t>市武江区芙蓉北路38号</t>
  </si>
  <si>
    <t>11.2.1  11.11.25</t>
  </si>
  <si>
    <t>韶关市房屋建筑设计院</t>
  </si>
  <si>
    <t>北京世纪中天国际建筑设计有限公司</t>
  </si>
  <si>
    <t>王翠玲</t>
  </si>
  <si>
    <t>36</t>
  </si>
  <si>
    <t>440202201111280101</t>
  </si>
  <si>
    <t>韶关市武江区甘棠学校</t>
  </si>
  <si>
    <t>武江区甘棠小学教学楼工程</t>
  </si>
  <si>
    <t>韶关市武江区西联镇甘棠村内</t>
  </si>
  <si>
    <t>韶关市武江建筑工程有限公司</t>
  </si>
  <si>
    <t>332.41</t>
  </si>
  <si>
    <t>框/3层</t>
  </si>
  <si>
    <t>11.4.1  11.12.30</t>
  </si>
  <si>
    <t>黄小杨</t>
  </si>
  <si>
    <t>魏顺清</t>
  </si>
  <si>
    <t>37</t>
  </si>
  <si>
    <t>440202201111280201</t>
  </si>
  <si>
    <t>韶关市武江中学</t>
  </si>
  <si>
    <t>武江中学教学楼、宿舍楼工程</t>
  </si>
  <si>
    <t>韶关市武江区西河镇下坑村委武江河畔上游</t>
  </si>
  <si>
    <t>877</t>
  </si>
  <si>
    <t xml:space="preserve"> 框/5层</t>
  </si>
  <si>
    <t>11.7.22  12.1.8</t>
  </si>
  <si>
    <t>罗家洋</t>
  </si>
  <si>
    <t>38</t>
  </si>
  <si>
    <t>440202201112090101</t>
  </si>
  <si>
    <t>中国联合网络通信有限公司韶关市分公司</t>
  </si>
  <si>
    <t>中国联通广东韶关通信业务用房工程</t>
  </si>
  <si>
    <t>韶关市武江区百旺路中段</t>
  </si>
  <si>
    <t>2070.9</t>
  </si>
  <si>
    <t xml:space="preserve"> 框/1、4层</t>
  </si>
  <si>
    <t>11.11.15  12.9.15</t>
  </si>
  <si>
    <t>北京现代通号工程咨询有限公司</t>
  </si>
  <si>
    <t>中讯邮电咨询设计院有限公司</t>
  </si>
  <si>
    <t>李迎春</t>
  </si>
  <si>
    <t>2012.8.6变更总监理师为潘群生。</t>
  </si>
  <si>
    <t>39</t>
  </si>
  <si>
    <t>440202201112200101</t>
  </si>
  <si>
    <t>韶关碧桂园•太阳城一期岭誉（一）（共6栋）</t>
  </si>
  <si>
    <t>7572.31</t>
  </si>
  <si>
    <t xml:space="preserve"> 框/1、2、11层</t>
  </si>
  <si>
    <t>11.10.1  13.6.30</t>
  </si>
  <si>
    <t>林秀迎</t>
  </si>
  <si>
    <t>2013.7.19变更建设规模为71889.8㎡。</t>
  </si>
  <si>
    <t>40</t>
  </si>
  <si>
    <t>440202201112270101</t>
  </si>
  <si>
    <t>广东中烟工业有限责任公司韶关卷烟厂</t>
  </si>
  <si>
    <t>新建动力中心工房及动力设备配套安装</t>
  </si>
  <si>
    <t>韶关市武江区新华南路</t>
  </si>
  <si>
    <t>1349</t>
  </si>
  <si>
    <t>11.7.21  12.3.16</t>
  </si>
  <si>
    <t>中国海诚工程科技股份有限公司</t>
  </si>
  <si>
    <t>薛令辉</t>
  </si>
  <si>
    <t>沈海燕</t>
  </si>
  <si>
    <t>41</t>
  </si>
  <si>
    <t>440202201112280101</t>
  </si>
  <si>
    <t>广东省北江监狱干警综合用房项目</t>
  </si>
  <si>
    <t>韶关市北郊黄岗</t>
  </si>
  <si>
    <t>2050</t>
  </si>
  <si>
    <t>框/6层</t>
  </si>
  <si>
    <t>11.11.20  13.1.12</t>
  </si>
  <si>
    <t>李俊杰</t>
  </si>
  <si>
    <t>郭忠武</t>
  </si>
  <si>
    <t>42</t>
  </si>
  <si>
    <t>440202201112280201</t>
  </si>
  <si>
    <t>韶关风度置业发展有限公司，韶关城市综合管理局</t>
  </si>
  <si>
    <t>风度国际大酒店地下车库（扩建部分）</t>
  </si>
  <si>
    <t>浈江区解放路1号</t>
  </si>
  <si>
    <t>地下车库一层</t>
  </si>
  <si>
    <t>11.1.21   11.6.31</t>
  </si>
  <si>
    <t>江门市五邑建设工程监理有限公司</t>
  </si>
  <si>
    <t>吴刚</t>
  </si>
  <si>
    <t>李孟夏</t>
  </si>
  <si>
    <t>2012.10.19变更建设规模为5292.04㎡。</t>
  </si>
  <si>
    <t>43</t>
  </si>
  <si>
    <t>440202201112290101</t>
  </si>
  <si>
    <t>韶关市矿山救护队</t>
  </si>
  <si>
    <t>韶关市矿山救援基地</t>
  </si>
  <si>
    <t>韶关市武江区西河镇村头村</t>
  </si>
  <si>
    <t>2743.8</t>
  </si>
  <si>
    <t xml:space="preserve"> 框/1、3、5层</t>
  </si>
  <si>
    <t>10.10.18  12.9.8</t>
  </si>
  <si>
    <t>胡小聪</t>
  </si>
  <si>
    <t>2013.5.22变更建设规模为8818.21㎡。</t>
  </si>
  <si>
    <t>1~12月合计</t>
  </si>
  <si>
    <t>440202201112070101</t>
  </si>
  <si>
    <t>韶关学院公寓（四期）工程（18号-32号）</t>
  </si>
  <si>
    <t>韶关学院大塘校区校内</t>
  </si>
  <si>
    <t>5952.36</t>
  </si>
  <si>
    <t>框/9+1层</t>
  </si>
  <si>
    <t>11.10.25  12.11.21</t>
  </si>
  <si>
    <t>韶关市信成建设监理有限公司</t>
  </si>
  <si>
    <t>孟永虹</t>
  </si>
  <si>
    <t>李红</t>
  </si>
  <si>
    <t>合计</t>
  </si>
  <si>
    <t>44</t>
  </si>
  <si>
    <t>440202201112160101</t>
  </si>
  <si>
    <t>韶关市铁路医院</t>
  </si>
  <si>
    <t>中华健康快车白内障治疗中心</t>
  </si>
  <si>
    <t>韶关市铁路医院内</t>
  </si>
  <si>
    <t>湖南省建筑工程集团总公司</t>
  </si>
  <si>
    <t>1243</t>
  </si>
  <si>
    <t>框/9层</t>
  </si>
  <si>
    <t>11.11.28  12.11.28</t>
  </si>
  <si>
    <t>梁洪华</t>
  </si>
  <si>
    <t>2013.6.6变更竣工日期为2013.12.30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</si>
</sst>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selection activeCell="R1" sqref="R1:R65536"/>
    </sheetView>
  </sheetViews>
  <sheetFormatPr defaultColWidth="9.00390625" defaultRowHeight="14.25"/>
  <cols>
    <col min="1" max="1" width="2.625" style="0" customWidth="1"/>
    <col min="2" max="2" width="9.375" style="0" customWidth="1"/>
    <col min="3" max="3" width="8.25390625" style="0" customWidth="1"/>
    <col min="4" max="4" width="10.625" style="0" customWidth="1"/>
    <col min="5" max="5" width="7.375" style="0" customWidth="1"/>
    <col min="7" max="7" width="11.125" style="0" customWidth="1"/>
    <col min="8" max="8" width="6.375" style="0" customWidth="1"/>
    <col min="9" max="9" width="8.125" style="0" customWidth="1"/>
    <col min="10" max="10" width="9.125" style="0" customWidth="1"/>
    <col min="11" max="11" width="10.00390625" style="0" customWidth="1"/>
    <col min="18" max="18" width="19.25390625" style="0" customWidth="1"/>
  </cols>
  <sheetData>
    <row r="1" spans="1:17" s="4" customFormat="1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5" customFormat="1" ht="14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5" customFormat="1" ht="14.25"/>
    <row r="4" spans="1:18" s="5" customFormat="1" ht="36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6" t="s">
        <v>13</v>
      </c>
      <c r="M4" s="9" t="s">
        <v>14</v>
      </c>
      <c r="N4" s="9" t="s">
        <v>15</v>
      </c>
      <c r="O4" s="9" t="s">
        <v>16</v>
      </c>
      <c r="P4" s="16" t="s">
        <v>17</v>
      </c>
      <c r="Q4" s="16" t="s">
        <v>18</v>
      </c>
      <c r="R4" s="16" t="s">
        <v>19</v>
      </c>
    </row>
    <row r="5" spans="1:18" s="5" customFormat="1" ht="36">
      <c r="A5" s="10">
        <v>1</v>
      </c>
      <c r="B5" s="10" t="s">
        <v>20</v>
      </c>
      <c r="C5" s="10" t="s">
        <v>21</v>
      </c>
      <c r="D5" s="10" t="s">
        <v>22</v>
      </c>
      <c r="E5" s="10" t="s">
        <v>23</v>
      </c>
      <c r="F5" s="10" t="s">
        <v>24</v>
      </c>
      <c r="G5" s="11">
        <v>11395.42</v>
      </c>
      <c r="H5" s="10" t="s">
        <v>25</v>
      </c>
      <c r="I5" s="10" t="s">
        <v>26</v>
      </c>
      <c r="J5" s="17" t="s">
        <v>27</v>
      </c>
      <c r="K5" s="11">
        <v>740.7</v>
      </c>
      <c r="L5" s="18" t="s">
        <v>28</v>
      </c>
      <c r="M5" s="10" t="s">
        <v>29</v>
      </c>
      <c r="N5" s="10" t="s">
        <v>30</v>
      </c>
      <c r="O5" s="10" t="s">
        <v>31</v>
      </c>
      <c r="P5" s="17" t="s">
        <v>32</v>
      </c>
      <c r="Q5" s="17" t="s">
        <v>33</v>
      </c>
      <c r="R5" s="10" t="s">
        <v>34</v>
      </c>
    </row>
    <row r="6" spans="1:18" s="5" customFormat="1" ht="78" customHeight="1">
      <c r="A6" s="10" t="s">
        <v>35</v>
      </c>
      <c r="B6" s="10" t="s">
        <v>36</v>
      </c>
      <c r="C6" s="10" t="s">
        <v>37</v>
      </c>
      <c r="D6" s="10" t="s">
        <v>38</v>
      </c>
      <c r="E6" s="10" t="s">
        <v>39</v>
      </c>
      <c r="F6" s="10" t="s">
        <v>40</v>
      </c>
      <c r="G6" s="11">
        <v>105629.27</v>
      </c>
      <c r="H6" s="10" t="s">
        <v>25</v>
      </c>
      <c r="I6" s="10" t="s">
        <v>41</v>
      </c>
      <c r="J6" s="17" t="s">
        <v>42</v>
      </c>
      <c r="K6" s="11">
        <v>13169</v>
      </c>
      <c r="L6" s="18" t="s">
        <v>43</v>
      </c>
      <c r="M6" s="10" t="s">
        <v>44</v>
      </c>
      <c r="N6" s="10" t="s">
        <v>45</v>
      </c>
      <c r="O6" s="10" t="s">
        <v>46</v>
      </c>
      <c r="P6" s="17" t="s">
        <v>47</v>
      </c>
      <c r="Q6" s="17" t="s">
        <v>48</v>
      </c>
      <c r="R6" s="10" t="s">
        <v>49</v>
      </c>
    </row>
    <row r="7" spans="1:18" s="5" customFormat="1" ht="48">
      <c r="A7" s="10" t="s">
        <v>50</v>
      </c>
      <c r="B7" s="10" t="s">
        <v>51</v>
      </c>
      <c r="C7" s="10" t="s">
        <v>37</v>
      </c>
      <c r="D7" s="10" t="s">
        <v>52</v>
      </c>
      <c r="E7" s="10" t="s">
        <v>39</v>
      </c>
      <c r="F7" s="10" t="s">
        <v>40</v>
      </c>
      <c r="G7" s="11">
        <v>112051.08</v>
      </c>
      <c r="H7" s="10" t="s">
        <v>25</v>
      </c>
      <c r="I7" s="10" t="s">
        <v>53</v>
      </c>
      <c r="J7" s="17" t="s">
        <v>54</v>
      </c>
      <c r="K7" s="11">
        <v>13970</v>
      </c>
      <c r="L7" s="18" t="s">
        <v>43</v>
      </c>
      <c r="M7" s="10" t="s">
        <v>44</v>
      </c>
      <c r="N7" s="10" t="s">
        <v>45</v>
      </c>
      <c r="O7" s="10" t="s">
        <v>46</v>
      </c>
      <c r="P7" s="17" t="s">
        <v>55</v>
      </c>
      <c r="Q7" s="17" t="s">
        <v>48</v>
      </c>
      <c r="R7" s="10" t="s">
        <v>56</v>
      </c>
    </row>
    <row r="8" spans="1:18" s="5" customFormat="1" ht="93" customHeight="1">
      <c r="A8" s="10" t="s">
        <v>57</v>
      </c>
      <c r="B8" s="10" t="s">
        <v>58</v>
      </c>
      <c r="C8" s="10" t="s">
        <v>59</v>
      </c>
      <c r="D8" s="10" t="s">
        <v>60</v>
      </c>
      <c r="E8" s="10" t="s">
        <v>61</v>
      </c>
      <c r="F8" s="10" t="s">
        <v>62</v>
      </c>
      <c r="G8" s="11">
        <v>26392.14</v>
      </c>
      <c r="H8" s="10" t="s">
        <v>25</v>
      </c>
      <c r="I8" s="10" t="s">
        <v>63</v>
      </c>
      <c r="J8" s="17" t="s">
        <v>64</v>
      </c>
      <c r="K8" s="11">
        <v>2900</v>
      </c>
      <c r="L8" s="18" t="s">
        <v>65</v>
      </c>
      <c r="M8" s="10" t="s">
        <v>66</v>
      </c>
      <c r="N8" s="10" t="s">
        <v>67</v>
      </c>
      <c r="O8" s="10" t="s">
        <v>68</v>
      </c>
      <c r="P8" s="17" t="s">
        <v>69</v>
      </c>
      <c r="Q8" s="17" t="s">
        <v>70</v>
      </c>
      <c r="R8" s="10" t="s">
        <v>71</v>
      </c>
    </row>
    <row r="9" spans="1:18" s="5" customFormat="1" ht="48" customHeight="1">
      <c r="A9" s="10" t="s">
        <v>72</v>
      </c>
      <c r="B9" s="10" t="s">
        <v>73</v>
      </c>
      <c r="C9" s="10" t="s">
        <v>74</v>
      </c>
      <c r="D9" s="10" t="s">
        <v>75</v>
      </c>
      <c r="E9" s="10" t="s">
        <v>76</v>
      </c>
      <c r="F9" s="10" t="s">
        <v>77</v>
      </c>
      <c r="G9" s="11">
        <v>1800</v>
      </c>
      <c r="I9" s="10" t="s">
        <v>78</v>
      </c>
      <c r="J9" s="17" t="s">
        <v>79</v>
      </c>
      <c r="K9" s="11">
        <v>234.91</v>
      </c>
      <c r="L9" s="18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/>
    </row>
    <row r="10" spans="1:18" s="5" customFormat="1" ht="63.75" customHeight="1">
      <c r="A10" s="10" t="s">
        <v>86</v>
      </c>
      <c r="B10" s="10" t="s">
        <v>87</v>
      </c>
      <c r="C10" s="10" t="s">
        <v>88</v>
      </c>
      <c r="D10" s="10" t="s">
        <v>89</v>
      </c>
      <c r="E10" s="10" t="s">
        <v>90</v>
      </c>
      <c r="F10" s="10" t="s">
        <v>91</v>
      </c>
      <c r="G10" s="11">
        <v>20931</v>
      </c>
      <c r="H10" s="10"/>
      <c r="I10" s="10" t="s">
        <v>92</v>
      </c>
      <c r="J10" s="17" t="s">
        <v>93</v>
      </c>
      <c r="K10" s="11">
        <v>2304.43</v>
      </c>
      <c r="L10" s="18" t="s">
        <v>94</v>
      </c>
      <c r="M10" s="10" t="s">
        <v>95</v>
      </c>
      <c r="N10" s="10" t="s">
        <v>82</v>
      </c>
      <c r="O10" s="10" t="s">
        <v>96</v>
      </c>
      <c r="P10" s="10" t="s">
        <v>97</v>
      </c>
      <c r="Q10" s="10" t="s">
        <v>98</v>
      </c>
      <c r="R10" s="10" t="s">
        <v>99</v>
      </c>
    </row>
    <row r="11" spans="1:18" s="5" customFormat="1" ht="48" customHeight="1">
      <c r="A11" s="10" t="s">
        <v>100</v>
      </c>
      <c r="B11" s="10" t="s">
        <v>101</v>
      </c>
      <c r="C11" s="10" t="s">
        <v>102</v>
      </c>
      <c r="D11" s="10" t="s">
        <v>103</v>
      </c>
      <c r="E11" s="10" t="s">
        <v>104</v>
      </c>
      <c r="F11" s="10" t="s">
        <v>105</v>
      </c>
      <c r="G11" s="11">
        <v>13394.6</v>
      </c>
      <c r="H11" s="10"/>
      <c r="I11" s="10" t="s">
        <v>106</v>
      </c>
      <c r="J11" s="17" t="s">
        <v>107</v>
      </c>
      <c r="K11" s="11">
        <v>1643.96</v>
      </c>
      <c r="L11" s="18" t="s">
        <v>108</v>
      </c>
      <c r="M11" s="10" t="s">
        <v>109</v>
      </c>
      <c r="N11" s="10" t="s">
        <v>110</v>
      </c>
      <c r="O11" s="10" t="s">
        <v>110</v>
      </c>
      <c r="P11" s="10" t="s">
        <v>111</v>
      </c>
      <c r="Q11" s="10" t="s">
        <v>112</v>
      </c>
      <c r="R11" s="10" t="s">
        <v>113</v>
      </c>
    </row>
    <row r="12" spans="1:18" s="5" customFormat="1" ht="48" customHeight="1">
      <c r="A12" s="10" t="s">
        <v>114</v>
      </c>
      <c r="B12" s="10" t="s">
        <v>115</v>
      </c>
      <c r="C12" s="10" t="s">
        <v>102</v>
      </c>
      <c r="D12" s="10" t="s">
        <v>116</v>
      </c>
      <c r="E12" s="10" t="s">
        <v>104</v>
      </c>
      <c r="F12" s="10" t="s">
        <v>105</v>
      </c>
      <c r="G12" s="11">
        <v>15008</v>
      </c>
      <c r="H12" s="10"/>
      <c r="I12" s="10" t="s">
        <v>117</v>
      </c>
      <c r="J12" s="17" t="s">
        <v>118</v>
      </c>
      <c r="K12" s="11">
        <v>1477.26</v>
      </c>
      <c r="L12" s="18" t="s">
        <v>119</v>
      </c>
      <c r="M12" s="10" t="s">
        <v>109</v>
      </c>
      <c r="N12" s="10" t="s">
        <v>110</v>
      </c>
      <c r="O12" s="10" t="s">
        <v>110</v>
      </c>
      <c r="P12" s="10" t="s">
        <v>111</v>
      </c>
      <c r="Q12" s="10" t="s">
        <v>112</v>
      </c>
      <c r="R12" s="10" t="s">
        <v>120</v>
      </c>
    </row>
    <row r="13" spans="1:18" s="5" customFormat="1" ht="48" customHeight="1">
      <c r="A13" s="10" t="s">
        <v>121</v>
      </c>
      <c r="B13" s="10" t="s">
        <v>122</v>
      </c>
      <c r="C13" s="10" t="s">
        <v>123</v>
      </c>
      <c r="D13" s="10" t="s">
        <v>124</v>
      </c>
      <c r="E13" s="10" t="s">
        <v>125</v>
      </c>
      <c r="F13" s="10" t="s">
        <v>126</v>
      </c>
      <c r="G13" s="11">
        <v>3400</v>
      </c>
      <c r="H13" s="10"/>
      <c r="I13" s="10" t="s">
        <v>127</v>
      </c>
      <c r="J13" s="17" t="s">
        <v>128</v>
      </c>
      <c r="K13" s="11">
        <v>439.47</v>
      </c>
      <c r="L13" s="18" t="s">
        <v>129</v>
      </c>
      <c r="M13" s="10" t="s">
        <v>130</v>
      </c>
      <c r="N13" s="10" t="s">
        <v>82</v>
      </c>
      <c r="O13" s="10" t="s">
        <v>131</v>
      </c>
      <c r="P13" s="10" t="s">
        <v>132</v>
      </c>
      <c r="Q13" s="10" t="s">
        <v>133</v>
      </c>
      <c r="R13" s="10"/>
    </row>
    <row r="14" spans="1:18" s="5" customFormat="1" ht="48" customHeight="1">
      <c r="A14" s="10" t="s">
        <v>134</v>
      </c>
      <c r="B14" s="10" t="s">
        <v>135</v>
      </c>
      <c r="C14" s="10" t="s">
        <v>136</v>
      </c>
      <c r="D14" s="10" t="s">
        <v>137</v>
      </c>
      <c r="E14" s="10" t="s">
        <v>138</v>
      </c>
      <c r="F14" s="10" t="s">
        <v>139</v>
      </c>
      <c r="G14" s="11">
        <v>1565.1</v>
      </c>
      <c r="H14" s="10"/>
      <c r="I14" s="10" t="s">
        <v>140</v>
      </c>
      <c r="J14" s="17" t="s">
        <v>141</v>
      </c>
      <c r="K14" s="11">
        <v>338.38</v>
      </c>
      <c r="L14" s="18" t="s">
        <v>142</v>
      </c>
      <c r="M14" s="10" t="s">
        <v>143</v>
      </c>
      <c r="N14" s="10" t="s">
        <v>45</v>
      </c>
      <c r="O14" s="10" t="s">
        <v>144</v>
      </c>
      <c r="P14" s="10" t="s">
        <v>145</v>
      </c>
      <c r="Q14" s="10" t="s">
        <v>146</v>
      </c>
      <c r="R14" s="10"/>
    </row>
    <row r="15" spans="1:18" s="5" customFormat="1" ht="59.25" customHeight="1">
      <c r="A15" s="10" t="s">
        <v>147</v>
      </c>
      <c r="B15" s="10" t="s">
        <v>148</v>
      </c>
      <c r="C15" s="10" t="s">
        <v>149</v>
      </c>
      <c r="D15" s="10" t="s">
        <v>150</v>
      </c>
      <c r="E15" s="10" t="s">
        <v>151</v>
      </c>
      <c r="F15" s="10" t="s">
        <v>152</v>
      </c>
      <c r="G15" s="11">
        <v>107768</v>
      </c>
      <c r="H15" s="10"/>
      <c r="I15" s="10" t="s">
        <v>153</v>
      </c>
      <c r="J15" s="17" t="s">
        <v>154</v>
      </c>
      <c r="K15" s="11">
        <v>11661.86</v>
      </c>
      <c r="L15" s="18" t="s">
        <v>155</v>
      </c>
      <c r="M15" s="10" t="s">
        <v>95</v>
      </c>
      <c r="N15" s="10" t="s">
        <v>45</v>
      </c>
      <c r="O15" s="10" t="s">
        <v>156</v>
      </c>
      <c r="P15" s="10" t="s">
        <v>157</v>
      </c>
      <c r="Q15" s="10" t="s">
        <v>158</v>
      </c>
      <c r="R15" s="10" t="s">
        <v>159</v>
      </c>
    </row>
    <row r="16" spans="1:18" s="5" customFormat="1" ht="48" customHeight="1">
      <c r="A16" s="10" t="s">
        <v>160</v>
      </c>
      <c r="B16" s="10" t="s">
        <v>161</v>
      </c>
      <c r="C16" s="10" t="s">
        <v>162</v>
      </c>
      <c r="D16" s="10" t="s">
        <v>163</v>
      </c>
      <c r="E16" s="10" t="s">
        <v>164</v>
      </c>
      <c r="F16" s="10" t="s">
        <v>165</v>
      </c>
      <c r="G16" s="11">
        <v>12000</v>
      </c>
      <c r="H16" s="10"/>
      <c r="I16" s="10" t="s">
        <v>25</v>
      </c>
      <c r="J16" s="10" t="s">
        <v>25</v>
      </c>
      <c r="K16" s="11">
        <v>867.06</v>
      </c>
      <c r="L16" s="18" t="s">
        <v>166</v>
      </c>
      <c r="M16" s="10" t="s">
        <v>130</v>
      </c>
      <c r="N16" s="10" t="s">
        <v>25</v>
      </c>
      <c r="O16" s="10" t="s">
        <v>167</v>
      </c>
      <c r="P16" s="10" t="s">
        <v>168</v>
      </c>
      <c r="Q16" s="10" t="s">
        <v>169</v>
      </c>
      <c r="R16" s="10"/>
    </row>
    <row r="17" spans="1:18" s="5" customFormat="1" ht="48" customHeight="1">
      <c r="A17" s="10" t="s">
        <v>170</v>
      </c>
      <c r="B17" s="10" t="s">
        <v>171</v>
      </c>
      <c r="C17" s="10" t="s">
        <v>172</v>
      </c>
      <c r="D17" s="10" t="s">
        <v>173</v>
      </c>
      <c r="E17" s="10" t="s">
        <v>174</v>
      </c>
      <c r="F17" s="10" t="s">
        <v>165</v>
      </c>
      <c r="G17" s="11">
        <v>2850.9</v>
      </c>
      <c r="H17" s="10"/>
      <c r="I17" s="10" t="s">
        <v>175</v>
      </c>
      <c r="J17" s="17" t="s">
        <v>176</v>
      </c>
      <c r="K17" s="11">
        <v>681.75</v>
      </c>
      <c r="L17" s="18" t="s">
        <v>177</v>
      </c>
      <c r="M17" s="10" t="s">
        <v>178</v>
      </c>
      <c r="N17" s="10" t="s">
        <v>179</v>
      </c>
      <c r="O17" s="10" t="s">
        <v>96</v>
      </c>
      <c r="P17" s="10" t="s">
        <v>180</v>
      </c>
      <c r="Q17" s="10" t="s">
        <v>181</v>
      </c>
      <c r="R17" s="10" t="s">
        <v>182</v>
      </c>
    </row>
    <row r="18" spans="1:18" s="5" customFormat="1" ht="51.75" customHeight="1">
      <c r="A18" s="10" t="s">
        <v>183</v>
      </c>
      <c r="B18" s="10" t="s">
        <v>184</v>
      </c>
      <c r="C18" s="10" t="s">
        <v>185</v>
      </c>
      <c r="D18" s="10" t="s">
        <v>186</v>
      </c>
      <c r="E18" s="10" t="s">
        <v>187</v>
      </c>
      <c r="F18" s="10" t="s">
        <v>139</v>
      </c>
      <c r="G18" s="11">
        <v>7333</v>
      </c>
      <c r="H18" s="10"/>
      <c r="I18" s="10" t="s">
        <v>188</v>
      </c>
      <c r="J18" s="17" t="s">
        <v>189</v>
      </c>
      <c r="K18" s="11">
        <v>826.78</v>
      </c>
      <c r="L18" s="18" t="s">
        <v>190</v>
      </c>
      <c r="M18" s="10" t="s">
        <v>191</v>
      </c>
      <c r="N18" s="10" t="s">
        <v>179</v>
      </c>
      <c r="O18" s="10" t="s">
        <v>192</v>
      </c>
      <c r="P18" s="10" t="s">
        <v>193</v>
      </c>
      <c r="Q18" s="10" t="s">
        <v>194</v>
      </c>
      <c r="R18" s="10" t="s">
        <v>195</v>
      </c>
    </row>
    <row r="19" spans="1:18" s="5" customFormat="1" ht="53.25" customHeight="1">
      <c r="A19" s="10" t="s">
        <v>196</v>
      </c>
      <c r="B19" s="10" t="s">
        <v>197</v>
      </c>
      <c r="C19" s="10" t="s">
        <v>198</v>
      </c>
      <c r="D19" s="10" t="s">
        <v>199</v>
      </c>
      <c r="E19" s="10" t="s">
        <v>200</v>
      </c>
      <c r="F19" s="10" t="s">
        <v>152</v>
      </c>
      <c r="G19" s="11">
        <v>650</v>
      </c>
      <c r="H19" s="10"/>
      <c r="I19" s="10" t="s">
        <v>201</v>
      </c>
      <c r="J19" s="17" t="s">
        <v>79</v>
      </c>
      <c r="K19" s="11">
        <v>97.68</v>
      </c>
      <c r="L19" s="18" t="s">
        <v>202</v>
      </c>
      <c r="M19" s="10" t="s">
        <v>95</v>
      </c>
      <c r="N19" s="10" t="s">
        <v>203</v>
      </c>
      <c r="O19" s="10" t="s">
        <v>204</v>
      </c>
      <c r="P19" s="10" t="s">
        <v>205</v>
      </c>
      <c r="Q19" s="10" t="s">
        <v>206</v>
      </c>
      <c r="R19" s="10" t="s">
        <v>207</v>
      </c>
    </row>
    <row r="20" spans="1:18" s="5" customFormat="1" ht="48" customHeight="1">
      <c r="A20" s="10" t="s">
        <v>208</v>
      </c>
      <c r="B20" s="10" t="s">
        <v>209</v>
      </c>
      <c r="C20" s="10" t="s">
        <v>210</v>
      </c>
      <c r="D20" s="10" t="s">
        <v>211</v>
      </c>
      <c r="E20" s="10" t="s">
        <v>212</v>
      </c>
      <c r="F20" s="10" t="s">
        <v>213</v>
      </c>
      <c r="G20" s="11">
        <v>42719.3</v>
      </c>
      <c r="H20" s="10"/>
      <c r="I20" s="10" t="s">
        <v>214</v>
      </c>
      <c r="J20" s="17" t="s">
        <v>215</v>
      </c>
      <c r="K20" s="11">
        <v>2563.16</v>
      </c>
      <c r="L20" s="18" t="s">
        <v>216</v>
      </c>
      <c r="M20" s="10" t="s">
        <v>217</v>
      </c>
      <c r="N20" s="10" t="s">
        <v>218</v>
      </c>
      <c r="O20" s="10" t="s">
        <v>219</v>
      </c>
      <c r="P20" s="10" t="s">
        <v>220</v>
      </c>
      <c r="Q20" s="10" t="s">
        <v>221</v>
      </c>
      <c r="R20" s="10"/>
    </row>
    <row r="21" spans="1:18" s="5" customFormat="1" ht="51" customHeight="1">
      <c r="A21" s="10" t="s">
        <v>222</v>
      </c>
      <c r="B21" s="10" t="s">
        <v>223</v>
      </c>
      <c r="C21" s="10" t="s">
        <v>224</v>
      </c>
      <c r="D21" s="10" t="s">
        <v>225</v>
      </c>
      <c r="E21" s="10" t="s">
        <v>226</v>
      </c>
      <c r="F21" s="10" t="s">
        <v>213</v>
      </c>
      <c r="G21" s="11">
        <v>26614.94</v>
      </c>
      <c r="H21" s="10"/>
      <c r="I21" s="10" t="s">
        <v>227</v>
      </c>
      <c r="J21" s="17" t="s">
        <v>228</v>
      </c>
      <c r="K21" s="11">
        <v>1330.74</v>
      </c>
      <c r="L21" s="18" t="s">
        <v>229</v>
      </c>
      <c r="M21" s="10" t="s">
        <v>217</v>
      </c>
      <c r="N21" s="10" t="s">
        <v>218</v>
      </c>
      <c r="O21" s="10" t="s">
        <v>219</v>
      </c>
      <c r="P21" s="10" t="s">
        <v>230</v>
      </c>
      <c r="Q21" s="17" t="s">
        <v>231</v>
      </c>
      <c r="R21" s="10" t="s">
        <v>232</v>
      </c>
    </row>
    <row r="22" spans="1:18" s="5" customFormat="1" ht="47.25" customHeight="1">
      <c r="A22" s="10" t="s">
        <v>233</v>
      </c>
      <c r="B22" s="10" t="s">
        <v>234</v>
      </c>
      <c r="C22" s="10" t="s">
        <v>235</v>
      </c>
      <c r="D22" s="10" t="s">
        <v>236</v>
      </c>
      <c r="E22" s="10" t="s">
        <v>237</v>
      </c>
      <c r="F22" s="10" t="s">
        <v>126</v>
      </c>
      <c r="G22" s="10" t="s">
        <v>25</v>
      </c>
      <c r="H22" s="11" t="s">
        <v>238</v>
      </c>
      <c r="I22" s="10" t="s">
        <v>25</v>
      </c>
      <c r="J22" s="10" t="s">
        <v>25</v>
      </c>
      <c r="K22" s="10">
        <v>2315.82</v>
      </c>
      <c r="L22" s="18" t="s">
        <v>239</v>
      </c>
      <c r="M22" s="10" t="s">
        <v>240</v>
      </c>
      <c r="N22" s="10" t="s">
        <v>241</v>
      </c>
      <c r="O22" s="10" t="s">
        <v>241</v>
      </c>
      <c r="P22" s="10" t="s">
        <v>242</v>
      </c>
      <c r="Q22" s="10" t="s">
        <v>243</v>
      </c>
      <c r="R22" s="10"/>
    </row>
    <row r="23" spans="1:18" s="5" customFormat="1" ht="48" customHeight="1">
      <c r="A23" s="10" t="s">
        <v>244</v>
      </c>
      <c r="B23" s="10" t="s">
        <v>245</v>
      </c>
      <c r="C23" s="10" t="s">
        <v>246</v>
      </c>
      <c r="D23" s="10" t="s">
        <v>247</v>
      </c>
      <c r="E23" s="10" t="s">
        <v>248</v>
      </c>
      <c r="F23" s="10" t="s">
        <v>249</v>
      </c>
      <c r="G23" s="11">
        <v>21499.1</v>
      </c>
      <c r="H23" s="10"/>
      <c r="I23" s="10" t="s">
        <v>250</v>
      </c>
      <c r="J23" s="17" t="s">
        <v>251</v>
      </c>
      <c r="K23" s="11">
        <v>2496.79</v>
      </c>
      <c r="L23" s="18" t="s">
        <v>252</v>
      </c>
      <c r="M23" s="10" t="s">
        <v>95</v>
      </c>
      <c r="N23" s="10" t="s">
        <v>67</v>
      </c>
      <c r="O23" s="10" t="s">
        <v>253</v>
      </c>
      <c r="P23" s="17" t="s">
        <v>254</v>
      </c>
      <c r="Q23" s="17" t="s">
        <v>158</v>
      </c>
      <c r="R23" s="10" t="s">
        <v>255</v>
      </c>
    </row>
    <row r="24" spans="1:18" s="5" customFormat="1" ht="48" customHeight="1">
      <c r="A24" s="10" t="s">
        <v>256</v>
      </c>
      <c r="B24" s="10" t="s">
        <v>257</v>
      </c>
      <c r="C24" s="10" t="s">
        <v>258</v>
      </c>
      <c r="D24" s="10" t="s">
        <v>259</v>
      </c>
      <c r="E24" s="10" t="s">
        <v>260</v>
      </c>
      <c r="F24" s="10" t="s">
        <v>152</v>
      </c>
      <c r="G24" s="11">
        <v>413</v>
      </c>
      <c r="H24" s="10"/>
      <c r="I24" s="10" t="s">
        <v>261</v>
      </c>
      <c r="J24" s="17" t="s">
        <v>141</v>
      </c>
      <c r="K24" s="11">
        <v>56.82</v>
      </c>
      <c r="L24" s="18" t="s">
        <v>262</v>
      </c>
      <c r="M24" s="10" t="s">
        <v>25</v>
      </c>
      <c r="N24" s="10" t="s">
        <v>179</v>
      </c>
      <c r="O24" s="10" t="s">
        <v>144</v>
      </c>
      <c r="P24" s="17" t="s">
        <v>263</v>
      </c>
      <c r="Q24" s="17" t="s">
        <v>264</v>
      </c>
      <c r="R24" s="10"/>
    </row>
    <row r="25" spans="1:18" s="5" customFormat="1" ht="48" customHeight="1">
      <c r="A25" s="10" t="s">
        <v>265</v>
      </c>
      <c r="B25" s="10" t="s">
        <v>266</v>
      </c>
      <c r="C25" s="10" t="s">
        <v>267</v>
      </c>
      <c r="D25" s="10" t="s">
        <v>268</v>
      </c>
      <c r="E25" s="10" t="s">
        <v>269</v>
      </c>
      <c r="F25" s="10" t="s">
        <v>270</v>
      </c>
      <c r="G25" s="11">
        <v>7651.2</v>
      </c>
      <c r="H25" s="10"/>
      <c r="I25" s="10" t="s">
        <v>271</v>
      </c>
      <c r="J25" s="17" t="s">
        <v>272</v>
      </c>
      <c r="K25" s="11">
        <v>932.41</v>
      </c>
      <c r="L25" s="18" t="s">
        <v>273</v>
      </c>
      <c r="M25" s="10" t="s">
        <v>274</v>
      </c>
      <c r="N25" s="10" t="s">
        <v>274</v>
      </c>
      <c r="O25" s="10" t="s">
        <v>275</v>
      </c>
      <c r="P25" s="17" t="s">
        <v>276</v>
      </c>
      <c r="Q25" s="17" t="s">
        <v>277</v>
      </c>
      <c r="R25" s="10" t="s">
        <v>278</v>
      </c>
    </row>
    <row r="26" spans="1:18" s="5" customFormat="1" ht="92.25" customHeight="1">
      <c r="A26" s="10" t="s">
        <v>279</v>
      </c>
      <c r="B26" s="10" t="s">
        <v>280</v>
      </c>
      <c r="C26" s="10" t="s">
        <v>21</v>
      </c>
      <c r="D26" s="10" t="s">
        <v>281</v>
      </c>
      <c r="E26" s="10" t="s">
        <v>282</v>
      </c>
      <c r="F26" s="10" t="s">
        <v>24</v>
      </c>
      <c r="G26" s="11">
        <v>13023.56</v>
      </c>
      <c r="H26" s="10"/>
      <c r="I26" s="10" t="s">
        <v>26</v>
      </c>
      <c r="J26" s="17" t="s">
        <v>283</v>
      </c>
      <c r="K26" s="11">
        <v>1564.43</v>
      </c>
      <c r="L26" s="18" t="s">
        <v>284</v>
      </c>
      <c r="M26" s="10" t="s">
        <v>95</v>
      </c>
      <c r="N26" s="10" t="s">
        <v>30</v>
      </c>
      <c r="O26" s="10" t="s">
        <v>285</v>
      </c>
      <c r="P26" s="17" t="s">
        <v>286</v>
      </c>
      <c r="Q26" s="17" t="s">
        <v>33</v>
      </c>
      <c r="R26" s="10" t="s">
        <v>287</v>
      </c>
    </row>
    <row r="27" spans="1:18" s="5" customFormat="1" ht="72.75" customHeight="1">
      <c r="A27" s="10" t="s">
        <v>288</v>
      </c>
      <c r="B27" s="10" t="s">
        <v>289</v>
      </c>
      <c r="C27" s="10" t="s">
        <v>290</v>
      </c>
      <c r="D27" s="10" t="s">
        <v>291</v>
      </c>
      <c r="E27" s="10" t="s">
        <v>292</v>
      </c>
      <c r="F27" s="10" t="s">
        <v>293</v>
      </c>
      <c r="G27" s="11">
        <v>1123</v>
      </c>
      <c r="H27" s="10"/>
      <c r="I27" s="10" t="s">
        <v>294</v>
      </c>
      <c r="J27" s="17" t="s">
        <v>272</v>
      </c>
      <c r="K27" s="11">
        <v>169.43</v>
      </c>
      <c r="L27" s="18" t="s">
        <v>295</v>
      </c>
      <c r="M27" s="10" t="s">
        <v>240</v>
      </c>
      <c r="N27" s="10" t="s">
        <v>296</v>
      </c>
      <c r="O27" s="10" t="s">
        <v>192</v>
      </c>
      <c r="P27" s="17" t="s">
        <v>297</v>
      </c>
      <c r="Q27" s="17" t="s">
        <v>243</v>
      </c>
      <c r="R27" s="10"/>
    </row>
    <row r="28" spans="1:18" s="5" customFormat="1" ht="46.5" customHeight="1">
      <c r="A28" s="10" t="s">
        <v>298</v>
      </c>
      <c r="B28" s="10" t="s">
        <v>299</v>
      </c>
      <c r="C28" s="10" t="s">
        <v>300</v>
      </c>
      <c r="D28" s="10" t="s">
        <v>301</v>
      </c>
      <c r="E28" s="10" t="s">
        <v>302</v>
      </c>
      <c r="F28" s="10" t="s">
        <v>139</v>
      </c>
      <c r="G28" s="11">
        <v>5657.13</v>
      </c>
      <c r="H28" s="10"/>
      <c r="I28" s="10" t="s">
        <v>303</v>
      </c>
      <c r="J28" s="17" t="s">
        <v>272</v>
      </c>
      <c r="K28" s="11">
        <v>834.39</v>
      </c>
      <c r="L28" s="18" t="s">
        <v>304</v>
      </c>
      <c r="M28" s="10" t="s">
        <v>130</v>
      </c>
      <c r="N28" s="10" t="s">
        <v>45</v>
      </c>
      <c r="O28" s="10" t="s">
        <v>144</v>
      </c>
      <c r="P28" s="17" t="s">
        <v>305</v>
      </c>
      <c r="Q28" s="17" t="s">
        <v>306</v>
      </c>
      <c r="R28" s="10"/>
    </row>
    <row r="29" spans="1:18" s="5" customFormat="1" ht="80.25" customHeight="1">
      <c r="A29" s="10" t="s">
        <v>307</v>
      </c>
      <c r="B29" s="10" t="s">
        <v>308</v>
      </c>
      <c r="C29" s="10" t="s">
        <v>309</v>
      </c>
      <c r="D29" s="10" t="s">
        <v>310</v>
      </c>
      <c r="E29" s="10" t="s">
        <v>311</v>
      </c>
      <c r="F29" s="10" t="s">
        <v>139</v>
      </c>
      <c r="G29" s="11">
        <v>35688.9</v>
      </c>
      <c r="H29" s="10"/>
      <c r="I29" s="10" t="s">
        <v>312</v>
      </c>
      <c r="J29" s="17" t="s">
        <v>313</v>
      </c>
      <c r="K29" s="11">
        <v>5005.36</v>
      </c>
      <c r="L29" s="18" t="s">
        <v>314</v>
      </c>
      <c r="M29" s="10" t="s">
        <v>66</v>
      </c>
      <c r="N29" s="10" t="s">
        <v>315</v>
      </c>
      <c r="O29" s="10" t="s">
        <v>316</v>
      </c>
      <c r="P29" s="17" t="s">
        <v>317</v>
      </c>
      <c r="Q29" s="17" t="s">
        <v>70</v>
      </c>
      <c r="R29" s="10" t="s">
        <v>318</v>
      </c>
    </row>
    <row r="30" spans="1:18" s="5" customFormat="1" ht="48" customHeight="1">
      <c r="A30" s="10" t="s">
        <v>319</v>
      </c>
      <c r="B30" s="10" t="s">
        <v>320</v>
      </c>
      <c r="C30" s="10" t="s">
        <v>210</v>
      </c>
      <c r="D30" s="10" t="s">
        <v>321</v>
      </c>
      <c r="E30" s="10" t="s">
        <v>322</v>
      </c>
      <c r="F30" s="10" t="s">
        <v>323</v>
      </c>
      <c r="G30" s="11">
        <v>113892.34</v>
      </c>
      <c r="H30" s="10"/>
      <c r="I30" s="11">
        <v>23915.95</v>
      </c>
      <c r="J30" s="17" t="s">
        <v>324</v>
      </c>
      <c r="K30" s="11">
        <v>6035.87</v>
      </c>
      <c r="L30" s="18" t="s">
        <v>325</v>
      </c>
      <c r="M30" s="10" t="s">
        <v>217</v>
      </c>
      <c r="N30" s="10" t="s">
        <v>218</v>
      </c>
      <c r="O30" s="10" t="s">
        <v>219</v>
      </c>
      <c r="P30" s="17" t="s">
        <v>326</v>
      </c>
      <c r="Q30" s="17" t="s">
        <v>327</v>
      </c>
      <c r="R30" s="10"/>
    </row>
    <row r="31" spans="1:18" s="5" customFormat="1" ht="48" customHeight="1">
      <c r="A31" s="10" t="s">
        <v>328</v>
      </c>
      <c r="B31" s="10" t="s">
        <v>329</v>
      </c>
      <c r="C31" s="10" t="s">
        <v>330</v>
      </c>
      <c r="D31" s="10" t="s">
        <v>331</v>
      </c>
      <c r="E31" s="10" t="s">
        <v>332</v>
      </c>
      <c r="F31" s="10" t="s">
        <v>126</v>
      </c>
      <c r="G31" s="11">
        <v>1680</v>
      </c>
      <c r="H31" s="10"/>
      <c r="I31" s="10" t="s">
        <v>333</v>
      </c>
      <c r="J31" s="17" t="s">
        <v>128</v>
      </c>
      <c r="K31" s="11">
        <v>225.65</v>
      </c>
      <c r="L31" s="18" t="s">
        <v>334</v>
      </c>
      <c r="M31" s="10" t="s">
        <v>130</v>
      </c>
      <c r="N31" s="10" t="s">
        <v>45</v>
      </c>
      <c r="O31" s="10" t="s">
        <v>144</v>
      </c>
      <c r="P31" s="17" t="s">
        <v>335</v>
      </c>
      <c r="Q31" s="17" t="s">
        <v>336</v>
      </c>
      <c r="R31" s="10"/>
    </row>
    <row r="32" spans="1:18" s="5" customFormat="1" ht="48" customHeight="1">
      <c r="A32" s="10" t="s">
        <v>337</v>
      </c>
      <c r="B32" s="10" t="s">
        <v>338</v>
      </c>
      <c r="C32" s="10" t="s">
        <v>339</v>
      </c>
      <c r="D32" s="10" t="s">
        <v>340</v>
      </c>
      <c r="E32" s="10" t="s">
        <v>341</v>
      </c>
      <c r="F32" s="10" t="s">
        <v>342</v>
      </c>
      <c r="G32" s="11">
        <v>80316.94</v>
      </c>
      <c r="H32" s="10"/>
      <c r="I32" s="10" t="s">
        <v>343</v>
      </c>
      <c r="J32" s="17" t="s">
        <v>344</v>
      </c>
      <c r="K32" s="11">
        <v>23000</v>
      </c>
      <c r="L32" s="18" t="s">
        <v>345</v>
      </c>
      <c r="M32" s="10" t="s">
        <v>178</v>
      </c>
      <c r="N32" s="10" t="s">
        <v>179</v>
      </c>
      <c r="O32" s="10" t="s">
        <v>96</v>
      </c>
      <c r="P32" s="17" t="s">
        <v>346</v>
      </c>
      <c r="Q32" s="17" t="s">
        <v>347</v>
      </c>
      <c r="R32" s="10"/>
    </row>
    <row r="33" spans="1:18" s="5" customFormat="1" ht="48" customHeight="1">
      <c r="A33" s="10" t="s">
        <v>348</v>
      </c>
      <c r="B33" s="10" t="s">
        <v>349</v>
      </c>
      <c r="C33" s="10" t="s">
        <v>136</v>
      </c>
      <c r="D33" s="10" t="s">
        <v>350</v>
      </c>
      <c r="E33" s="10" t="s">
        <v>351</v>
      </c>
      <c r="F33" s="10" t="s">
        <v>126</v>
      </c>
      <c r="G33" s="10" t="s">
        <v>25</v>
      </c>
      <c r="H33" s="10" t="s">
        <v>352</v>
      </c>
      <c r="I33" s="10" t="s">
        <v>25</v>
      </c>
      <c r="J33" s="10" t="s">
        <v>25</v>
      </c>
      <c r="K33" s="11">
        <v>138.24</v>
      </c>
      <c r="L33" s="18" t="s">
        <v>353</v>
      </c>
      <c r="M33" s="10" t="s">
        <v>143</v>
      </c>
      <c r="N33" s="10" t="s">
        <v>354</v>
      </c>
      <c r="O33" s="10" t="s">
        <v>354</v>
      </c>
      <c r="P33" s="17" t="s">
        <v>355</v>
      </c>
      <c r="Q33" s="17" t="s">
        <v>356</v>
      </c>
      <c r="R33" s="10"/>
    </row>
    <row r="34" spans="1:18" s="5" customFormat="1" ht="48" customHeight="1">
      <c r="A34" s="10"/>
      <c r="B34" s="10" t="s">
        <v>357</v>
      </c>
      <c r="C34" s="10" t="s">
        <v>358</v>
      </c>
      <c r="D34" s="10" t="s">
        <v>359</v>
      </c>
      <c r="E34" s="10" t="s">
        <v>360</v>
      </c>
      <c r="F34" s="10" t="s">
        <v>361</v>
      </c>
      <c r="G34" s="10" t="s">
        <v>362</v>
      </c>
      <c r="H34" s="10"/>
      <c r="I34" s="10" t="s">
        <v>25</v>
      </c>
      <c r="J34" s="10" t="s">
        <v>189</v>
      </c>
      <c r="K34" s="11">
        <v>2000</v>
      </c>
      <c r="L34" s="18" t="s">
        <v>363</v>
      </c>
      <c r="M34" s="10" t="s">
        <v>274</v>
      </c>
      <c r="N34" s="10" t="s">
        <v>25</v>
      </c>
      <c r="O34" s="10" t="s">
        <v>364</v>
      </c>
      <c r="P34" s="17" t="s">
        <v>365</v>
      </c>
      <c r="Q34" s="17" t="s">
        <v>366</v>
      </c>
      <c r="R34" s="10"/>
    </row>
    <row r="35" spans="1:18" s="5" customFormat="1" ht="66" customHeight="1">
      <c r="A35" s="10" t="s">
        <v>367</v>
      </c>
      <c r="B35" s="10" t="s">
        <v>368</v>
      </c>
      <c r="C35" s="10" t="s">
        <v>369</v>
      </c>
      <c r="D35" s="10" t="s">
        <v>370</v>
      </c>
      <c r="E35" s="10" t="s">
        <v>371</v>
      </c>
      <c r="F35" s="10" t="s">
        <v>165</v>
      </c>
      <c r="G35" s="11">
        <v>10920.7</v>
      </c>
      <c r="H35" s="10"/>
      <c r="I35" s="10" t="s">
        <v>372</v>
      </c>
      <c r="J35" s="17" t="s">
        <v>373</v>
      </c>
      <c r="K35" s="11">
        <v>2236.1</v>
      </c>
      <c r="L35" s="18" t="s">
        <v>374</v>
      </c>
      <c r="M35" s="10" t="s">
        <v>178</v>
      </c>
      <c r="N35" s="10" t="s">
        <v>274</v>
      </c>
      <c r="O35" s="10" t="s">
        <v>375</v>
      </c>
      <c r="P35" s="17" t="s">
        <v>376</v>
      </c>
      <c r="Q35" s="17" t="s">
        <v>347</v>
      </c>
      <c r="R35" s="10" t="s">
        <v>377</v>
      </c>
    </row>
    <row r="36" spans="1:18" s="5" customFormat="1" ht="48" customHeight="1">
      <c r="A36" s="10" t="s">
        <v>378</v>
      </c>
      <c r="B36" s="10" t="s">
        <v>379</v>
      </c>
      <c r="C36" s="10" t="s">
        <v>380</v>
      </c>
      <c r="D36" s="10" t="s">
        <v>381</v>
      </c>
      <c r="E36" s="10" t="s">
        <v>382</v>
      </c>
      <c r="F36" s="10" t="s">
        <v>165</v>
      </c>
      <c r="G36" s="11">
        <v>15496</v>
      </c>
      <c r="H36" s="10"/>
      <c r="I36" s="10" t="s">
        <v>383</v>
      </c>
      <c r="J36" s="17" t="s">
        <v>384</v>
      </c>
      <c r="K36" s="11">
        <v>1509.07</v>
      </c>
      <c r="L36" s="18" t="s">
        <v>385</v>
      </c>
      <c r="M36" s="10" t="s">
        <v>386</v>
      </c>
      <c r="N36" s="10" t="s">
        <v>387</v>
      </c>
      <c r="O36" s="10" t="s">
        <v>96</v>
      </c>
      <c r="P36" s="17" t="s">
        <v>388</v>
      </c>
      <c r="Q36" s="17" t="s">
        <v>112</v>
      </c>
      <c r="R36" s="10"/>
    </row>
    <row r="37" spans="1:18" s="5" customFormat="1" ht="48" customHeight="1">
      <c r="A37" s="10" t="s">
        <v>389</v>
      </c>
      <c r="B37" s="10" t="s">
        <v>390</v>
      </c>
      <c r="C37" s="10" t="s">
        <v>224</v>
      </c>
      <c r="D37" s="10" t="s">
        <v>391</v>
      </c>
      <c r="E37" s="10" t="s">
        <v>392</v>
      </c>
      <c r="F37" s="10" t="s">
        <v>213</v>
      </c>
      <c r="G37" s="11">
        <v>30632.79</v>
      </c>
      <c r="H37" s="10"/>
      <c r="I37" s="10" t="s">
        <v>393</v>
      </c>
      <c r="J37" s="17" t="s">
        <v>394</v>
      </c>
      <c r="K37" s="11">
        <v>1837.96</v>
      </c>
      <c r="L37" s="18" t="s">
        <v>395</v>
      </c>
      <c r="M37" s="10" t="s">
        <v>217</v>
      </c>
      <c r="N37" s="10" t="s">
        <v>218</v>
      </c>
      <c r="O37" s="10" t="s">
        <v>219</v>
      </c>
      <c r="P37" s="17" t="s">
        <v>396</v>
      </c>
      <c r="Q37" s="17" t="s">
        <v>397</v>
      </c>
      <c r="R37" s="10" t="s">
        <v>398</v>
      </c>
    </row>
    <row r="38" spans="1:18" s="5" customFormat="1" ht="69.75" customHeight="1">
      <c r="A38" s="10" t="s">
        <v>399</v>
      </c>
      <c r="B38" s="10" t="s">
        <v>400</v>
      </c>
      <c r="C38" s="10" t="s">
        <v>401</v>
      </c>
      <c r="D38" s="10" t="s">
        <v>402</v>
      </c>
      <c r="E38" s="10" t="s">
        <v>403</v>
      </c>
      <c r="F38" s="10" t="s">
        <v>404</v>
      </c>
      <c r="G38" s="11">
        <v>138425.33</v>
      </c>
      <c r="H38" s="10"/>
      <c r="I38" s="10" t="s">
        <v>405</v>
      </c>
      <c r="J38" s="17" t="s">
        <v>406</v>
      </c>
      <c r="K38" s="11">
        <v>28762.15</v>
      </c>
      <c r="L38" s="18" t="s">
        <v>407</v>
      </c>
      <c r="M38" s="10" t="s">
        <v>191</v>
      </c>
      <c r="N38" s="10" t="s">
        <v>67</v>
      </c>
      <c r="O38" s="10" t="s">
        <v>408</v>
      </c>
      <c r="P38" s="17" t="s">
        <v>409</v>
      </c>
      <c r="Q38" s="17" t="s">
        <v>410</v>
      </c>
      <c r="R38" s="10"/>
    </row>
    <row r="39" spans="1:18" s="5" customFormat="1" ht="60" customHeight="1">
      <c r="A39" s="10" t="s">
        <v>411</v>
      </c>
      <c r="B39" s="10" t="s">
        <v>412</v>
      </c>
      <c r="C39" s="10" t="s">
        <v>413</v>
      </c>
      <c r="D39" s="10" t="s">
        <v>414</v>
      </c>
      <c r="E39" s="10" t="s">
        <v>415</v>
      </c>
      <c r="F39" s="10" t="s">
        <v>139</v>
      </c>
      <c r="G39" s="11">
        <v>148.4</v>
      </c>
      <c r="H39" s="10"/>
      <c r="I39" s="11">
        <v>148.4</v>
      </c>
      <c r="J39" s="10" t="s">
        <v>25</v>
      </c>
      <c r="K39" s="11">
        <v>68.12</v>
      </c>
      <c r="L39" s="18" t="s">
        <v>416</v>
      </c>
      <c r="M39" s="10" t="s">
        <v>25</v>
      </c>
      <c r="N39" s="10" t="s">
        <v>417</v>
      </c>
      <c r="O39" s="10" t="s">
        <v>418</v>
      </c>
      <c r="P39" s="17" t="s">
        <v>419</v>
      </c>
      <c r="Q39" s="10" t="s">
        <v>25</v>
      </c>
      <c r="R39" s="10"/>
    </row>
    <row r="40" spans="1:18" s="5" customFormat="1" ht="48" customHeight="1">
      <c r="A40" s="10" t="s">
        <v>420</v>
      </c>
      <c r="B40" s="10" t="s">
        <v>421</v>
      </c>
      <c r="C40" s="10" t="s">
        <v>422</v>
      </c>
      <c r="D40" s="10" t="s">
        <v>423</v>
      </c>
      <c r="E40" s="10" t="s">
        <v>424</v>
      </c>
      <c r="F40" s="10" t="s">
        <v>425</v>
      </c>
      <c r="G40" s="11">
        <v>894</v>
      </c>
      <c r="H40" s="10"/>
      <c r="I40" s="10" t="s">
        <v>426</v>
      </c>
      <c r="J40" s="17" t="s">
        <v>427</v>
      </c>
      <c r="K40" s="11">
        <v>146.16</v>
      </c>
      <c r="L40" s="18" t="s">
        <v>428</v>
      </c>
      <c r="M40" s="10" t="s">
        <v>130</v>
      </c>
      <c r="N40" s="10" t="s">
        <v>144</v>
      </c>
      <c r="O40" s="10" t="s">
        <v>144</v>
      </c>
      <c r="P40" s="17" t="s">
        <v>429</v>
      </c>
      <c r="Q40" s="17" t="s">
        <v>430</v>
      </c>
      <c r="R40" s="10"/>
    </row>
    <row r="41" spans="1:18" s="5" customFormat="1" ht="62.25" customHeight="1">
      <c r="A41" s="10" t="s">
        <v>431</v>
      </c>
      <c r="B41" s="10" t="s">
        <v>432</v>
      </c>
      <c r="C41" s="10" t="s">
        <v>433</v>
      </c>
      <c r="D41" s="10" t="s">
        <v>434</v>
      </c>
      <c r="E41" s="10" t="s">
        <v>435</v>
      </c>
      <c r="F41" s="10" t="s">
        <v>165</v>
      </c>
      <c r="G41" s="11">
        <v>4093</v>
      </c>
      <c r="H41" s="10"/>
      <c r="I41" s="10" t="s">
        <v>436</v>
      </c>
      <c r="J41" s="17" t="s">
        <v>437</v>
      </c>
      <c r="K41" s="11">
        <v>596.47</v>
      </c>
      <c r="L41" s="18" t="s">
        <v>438</v>
      </c>
      <c r="M41" s="10" t="s">
        <v>130</v>
      </c>
      <c r="N41" s="10" t="s">
        <v>144</v>
      </c>
      <c r="O41" s="10" t="s">
        <v>144</v>
      </c>
      <c r="P41" s="17" t="s">
        <v>439</v>
      </c>
      <c r="Q41" s="17" t="s">
        <v>306</v>
      </c>
      <c r="R41" s="10"/>
    </row>
    <row r="42" spans="1:18" s="5" customFormat="1" ht="57" customHeight="1">
      <c r="A42" s="10" t="s">
        <v>440</v>
      </c>
      <c r="B42" s="10" t="s">
        <v>441</v>
      </c>
      <c r="C42" s="10" t="s">
        <v>442</v>
      </c>
      <c r="D42" s="10" t="s">
        <v>443</v>
      </c>
      <c r="E42" s="10" t="s">
        <v>444</v>
      </c>
      <c r="F42" s="10" t="s">
        <v>165</v>
      </c>
      <c r="G42" s="11">
        <v>7041</v>
      </c>
      <c r="H42" s="10"/>
      <c r="I42" s="10" t="s">
        <v>445</v>
      </c>
      <c r="J42" s="17" t="s">
        <v>446</v>
      </c>
      <c r="K42" s="11">
        <v>2464.09</v>
      </c>
      <c r="L42" s="18" t="s">
        <v>447</v>
      </c>
      <c r="M42" s="10" t="s">
        <v>448</v>
      </c>
      <c r="N42" s="10" t="s">
        <v>45</v>
      </c>
      <c r="O42" s="10" t="s">
        <v>449</v>
      </c>
      <c r="P42" s="17" t="s">
        <v>388</v>
      </c>
      <c r="Q42" s="17" t="s">
        <v>450</v>
      </c>
      <c r="R42" s="10" t="s">
        <v>451</v>
      </c>
    </row>
    <row r="43" spans="1:18" s="5" customFormat="1" ht="48" customHeight="1">
      <c r="A43" s="10" t="s">
        <v>452</v>
      </c>
      <c r="B43" s="10" t="s">
        <v>453</v>
      </c>
      <c r="C43" s="10" t="s">
        <v>224</v>
      </c>
      <c r="D43" s="10" t="s">
        <v>454</v>
      </c>
      <c r="E43" s="10" t="s">
        <v>392</v>
      </c>
      <c r="F43" s="10" t="s">
        <v>213</v>
      </c>
      <c r="G43" s="11">
        <v>72796.45</v>
      </c>
      <c r="H43" s="10"/>
      <c r="I43" s="10" t="s">
        <v>455</v>
      </c>
      <c r="J43" s="17" t="s">
        <v>456</v>
      </c>
      <c r="K43" s="11">
        <v>4377.83</v>
      </c>
      <c r="L43" s="18" t="s">
        <v>457</v>
      </c>
      <c r="M43" s="10" t="s">
        <v>217</v>
      </c>
      <c r="N43" s="10" t="s">
        <v>218</v>
      </c>
      <c r="O43" s="10" t="s">
        <v>219</v>
      </c>
      <c r="P43" s="17" t="s">
        <v>458</v>
      </c>
      <c r="Q43" s="17" t="s">
        <v>397</v>
      </c>
      <c r="R43" s="10" t="s">
        <v>459</v>
      </c>
    </row>
    <row r="44" spans="1:18" s="5" customFormat="1" ht="61.5" customHeight="1">
      <c r="A44" s="10" t="s">
        <v>460</v>
      </c>
      <c r="B44" s="10" t="s">
        <v>461</v>
      </c>
      <c r="C44" s="10" t="s">
        <v>462</v>
      </c>
      <c r="D44" s="10" t="s">
        <v>463</v>
      </c>
      <c r="E44" s="10" t="s">
        <v>464</v>
      </c>
      <c r="F44" s="10" t="s">
        <v>152</v>
      </c>
      <c r="G44" s="11">
        <v>4176</v>
      </c>
      <c r="H44" s="10"/>
      <c r="I44" s="10" t="s">
        <v>465</v>
      </c>
      <c r="J44" s="17" t="s">
        <v>427</v>
      </c>
      <c r="K44" s="11">
        <v>1312.1</v>
      </c>
      <c r="L44" s="18" t="s">
        <v>466</v>
      </c>
      <c r="M44" s="10" t="s">
        <v>95</v>
      </c>
      <c r="N44" s="10" t="s">
        <v>274</v>
      </c>
      <c r="O44" s="10" t="s">
        <v>467</v>
      </c>
      <c r="P44" s="17" t="s">
        <v>468</v>
      </c>
      <c r="Q44" s="17" t="s">
        <v>469</v>
      </c>
      <c r="R44" s="10"/>
    </row>
    <row r="45" spans="1:18" s="5" customFormat="1" ht="48" customHeight="1">
      <c r="A45" s="10" t="s">
        <v>470</v>
      </c>
      <c r="B45" s="10" t="s">
        <v>471</v>
      </c>
      <c r="C45" s="10" t="s">
        <v>198</v>
      </c>
      <c r="D45" s="10" t="s">
        <v>472</v>
      </c>
      <c r="E45" s="10" t="s">
        <v>473</v>
      </c>
      <c r="F45" s="10" t="s">
        <v>126</v>
      </c>
      <c r="G45" s="11">
        <v>8900</v>
      </c>
      <c r="H45" s="10"/>
      <c r="I45" s="10" t="s">
        <v>474</v>
      </c>
      <c r="J45" s="17" t="s">
        <v>475</v>
      </c>
      <c r="K45" s="11">
        <v>1779.87</v>
      </c>
      <c r="L45" s="18" t="s">
        <v>476</v>
      </c>
      <c r="M45" s="10" t="s">
        <v>240</v>
      </c>
      <c r="N45" s="10" t="s">
        <v>45</v>
      </c>
      <c r="O45" s="10" t="s">
        <v>204</v>
      </c>
      <c r="P45" s="17" t="s">
        <v>477</v>
      </c>
      <c r="Q45" s="17" t="s">
        <v>478</v>
      </c>
      <c r="R45" s="10"/>
    </row>
    <row r="46" spans="1:18" s="5" customFormat="1" ht="71.25" customHeight="1">
      <c r="A46" s="10" t="s">
        <v>479</v>
      </c>
      <c r="B46" s="10" t="s">
        <v>480</v>
      </c>
      <c r="C46" s="10" t="s">
        <v>481</v>
      </c>
      <c r="D46" s="10" t="s">
        <v>482</v>
      </c>
      <c r="E46" s="10" t="s">
        <v>483</v>
      </c>
      <c r="F46" s="10" t="s">
        <v>139</v>
      </c>
      <c r="G46" s="11">
        <v>5684.5</v>
      </c>
      <c r="H46" s="10"/>
      <c r="I46" s="10"/>
      <c r="J46" s="17" t="s">
        <v>484</v>
      </c>
      <c r="K46" s="11">
        <v>1259.19</v>
      </c>
      <c r="L46" s="18" t="s">
        <v>485</v>
      </c>
      <c r="M46" s="10" t="s">
        <v>486</v>
      </c>
      <c r="N46" s="10"/>
      <c r="O46" s="10" t="s">
        <v>96</v>
      </c>
      <c r="P46" s="17" t="s">
        <v>487</v>
      </c>
      <c r="Q46" s="17" t="s">
        <v>488</v>
      </c>
      <c r="R46" s="10" t="s">
        <v>489</v>
      </c>
    </row>
    <row r="47" spans="1:18" s="5" customFormat="1" ht="48" customHeight="1">
      <c r="A47" s="10" t="s">
        <v>490</v>
      </c>
      <c r="B47" s="10" t="s">
        <v>491</v>
      </c>
      <c r="C47" s="10" t="s">
        <v>492</v>
      </c>
      <c r="D47" s="10" t="s">
        <v>493</v>
      </c>
      <c r="E47" s="10" t="s">
        <v>494</v>
      </c>
      <c r="F47" s="10" t="s">
        <v>165</v>
      </c>
      <c r="G47" s="11">
        <v>9000.2</v>
      </c>
      <c r="H47" s="10"/>
      <c r="I47" s="10" t="s">
        <v>495</v>
      </c>
      <c r="J47" s="17" t="s">
        <v>496</v>
      </c>
      <c r="K47" s="11">
        <v>2176.14</v>
      </c>
      <c r="L47" s="18" t="s">
        <v>497</v>
      </c>
      <c r="M47" s="10" t="s">
        <v>178</v>
      </c>
      <c r="N47" s="10" t="s">
        <v>144</v>
      </c>
      <c r="O47" s="10" t="s">
        <v>144</v>
      </c>
      <c r="P47" s="17" t="s">
        <v>498</v>
      </c>
      <c r="Q47" s="17" t="s">
        <v>347</v>
      </c>
      <c r="R47" s="10" t="s">
        <v>499</v>
      </c>
    </row>
    <row r="48" spans="1:18" s="5" customFormat="1" ht="27" customHeight="1">
      <c r="A48" s="12" t="s">
        <v>500</v>
      </c>
      <c r="B48" s="13"/>
      <c r="C48" s="10"/>
      <c r="D48" s="10"/>
      <c r="E48" s="10"/>
      <c r="F48" s="10"/>
      <c r="G48" s="11">
        <f>SUM(G5:G47)</f>
        <v>1100656.2899999998</v>
      </c>
      <c r="H48" s="10"/>
      <c r="I48" s="10"/>
      <c r="J48" s="17"/>
      <c r="K48" s="11">
        <f>SUM(K5:K47)</f>
        <v>148547.6</v>
      </c>
      <c r="L48" s="18"/>
      <c r="M48" s="10"/>
      <c r="N48" s="10"/>
      <c r="O48" s="10"/>
      <c r="P48" s="17"/>
      <c r="Q48" s="17"/>
      <c r="R48" s="10"/>
    </row>
    <row r="49" spans="1:18" s="5" customFormat="1" ht="48" customHeight="1">
      <c r="A49" s="10" t="s">
        <v>490</v>
      </c>
      <c r="B49" s="10" t="s">
        <v>501</v>
      </c>
      <c r="C49" s="10" t="s">
        <v>162</v>
      </c>
      <c r="D49" s="10" t="s">
        <v>502</v>
      </c>
      <c r="E49" s="10" t="s">
        <v>503</v>
      </c>
      <c r="F49" s="10" t="s">
        <v>165</v>
      </c>
      <c r="G49" s="11">
        <v>49799</v>
      </c>
      <c r="H49" s="10"/>
      <c r="I49" s="10" t="s">
        <v>504</v>
      </c>
      <c r="J49" s="17" t="s">
        <v>505</v>
      </c>
      <c r="K49" s="11">
        <v>6525.15</v>
      </c>
      <c r="L49" s="18" t="s">
        <v>506</v>
      </c>
      <c r="M49" s="10" t="s">
        <v>507</v>
      </c>
      <c r="N49" s="10" t="s">
        <v>274</v>
      </c>
      <c r="O49" s="10" t="s">
        <v>418</v>
      </c>
      <c r="P49" s="17" t="s">
        <v>508</v>
      </c>
      <c r="Q49" s="17" t="s">
        <v>509</v>
      </c>
      <c r="R49" s="10"/>
    </row>
    <row r="50" spans="6:11" ht="32.25" customHeight="1">
      <c r="F50" s="14" t="s">
        <v>510</v>
      </c>
      <c r="G50" s="15">
        <v>1150455.29</v>
      </c>
      <c r="K50" s="15">
        <v>153072.75</v>
      </c>
    </row>
    <row r="51" spans="1:18" s="5" customFormat="1" ht="48" customHeight="1">
      <c r="A51" s="10" t="s">
        <v>511</v>
      </c>
      <c r="B51" s="10" t="s">
        <v>512</v>
      </c>
      <c r="C51" s="10" t="s">
        <v>513</v>
      </c>
      <c r="D51" s="10" t="s">
        <v>514</v>
      </c>
      <c r="E51" s="10" t="s">
        <v>515</v>
      </c>
      <c r="F51" s="10" t="s">
        <v>516</v>
      </c>
      <c r="G51" s="11">
        <v>10898</v>
      </c>
      <c r="H51" s="10"/>
      <c r="I51" s="10" t="s">
        <v>517</v>
      </c>
      <c r="J51" s="17" t="s">
        <v>518</v>
      </c>
      <c r="K51" s="11">
        <v>2486.78</v>
      </c>
      <c r="L51" s="18" t="s">
        <v>519</v>
      </c>
      <c r="M51" s="10" t="s">
        <v>191</v>
      </c>
      <c r="N51" s="10" t="s">
        <v>203</v>
      </c>
      <c r="O51" s="10" t="s">
        <v>364</v>
      </c>
      <c r="P51" s="17" t="s">
        <v>520</v>
      </c>
      <c r="Q51" s="17" t="s">
        <v>410</v>
      </c>
      <c r="R51" s="10" t="s">
        <v>521</v>
      </c>
    </row>
    <row r="52" spans="6:11" ht="31.5" customHeight="1">
      <c r="F52" s="14" t="s">
        <v>510</v>
      </c>
      <c r="G52" s="15">
        <f>SUM(G50:G51)</f>
        <v>1161353.29</v>
      </c>
      <c r="K52" s="15">
        <f>SUM(K50:K51)</f>
        <v>155559.53</v>
      </c>
    </row>
  </sheetData>
  <sheetProtection/>
  <autoFilter ref="A4:R52"/>
  <mergeCells count="3">
    <mergeCell ref="A1:Q1"/>
    <mergeCell ref="A2:Q2"/>
    <mergeCell ref="A48:B48"/>
  </mergeCell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F19" sqref="F19"/>
    </sheetView>
  </sheetViews>
  <sheetFormatPr defaultColWidth="9.00390625" defaultRowHeight="14.25"/>
  <cols>
    <col min="1" max="1" width="9.00390625" style="1" customWidth="1"/>
    <col min="2" max="3" width="9.00390625" style="2" customWidth="1"/>
    <col min="4" max="4" width="13.50390625" style="2" customWidth="1"/>
  </cols>
  <sheetData>
    <row r="1" spans="1:4" ht="14.25">
      <c r="A1" s="3"/>
      <c r="B1" s="3"/>
      <c r="D1" s="3"/>
    </row>
    <row r="2" spans="1:4" ht="14.25">
      <c r="A2" s="3"/>
      <c r="B2" s="3"/>
      <c r="D2" s="3"/>
    </row>
    <row r="3" spans="1:4" ht="14.25">
      <c r="A3" s="3"/>
      <c r="B3" s="3"/>
      <c r="D3" s="3"/>
    </row>
    <row r="4" spans="1:4" ht="14.25">
      <c r="A4" s="3"/>
      <c r="B4" s="3"/>
      <c r="D4" s="3"/>
    </row>
    <row r="5" spans="1:2" ht="14.25">
      <c r="A5" s="3"/>
      <c r="B5" s="3"/>
    </row>
    <row r="6" spans="1:2" ht="14.25">
      <c r="A6" s="3"/>
      <c r="B6" s="3"/>
    </row>
    <row r="7" ht="14.25">
      <c r="A7" s="3"/>
    </row>
    <row r="8" ht="14.25">
      <c r="A8" s="3"/>
    </row>
    <row r="9" ht="14.25">
      <c r="A9" s="3"/>
    </row>
    <row r="10" ht="14.25">
      <c r="A10" s="3"/>
    </row>
    <row r="11" ht="14.25">
      <c r="A11" s="3"/>
    </row>
    <row r="12" ht="14.25">
      <c r="A12" s="3"/>
    </row>
    <row r="13" ht="14.25">
      <c r="A13" s="3"/>
    </row>
    <row r="14" ht="14.25">
      <c r="A14" s="3"/>
    </row>
    <row r="15" ht="14.25">
      <c r="A15" s="3"/>
    </row>
    <row r="16" ht="14.25">
      <c r="A16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谢莹</cp:lastModifiedBy>
  <cp:lastPrinted>2011-08-23T01:53:39Z</cp:lastPrinted>
  <dcterms:created xsi:type="dcterms:W3CDTF">2011-01-31T02:00:48Z</dcterms:created>
  <dcterms:modified xsi:type="dcterms:W3CDTF">2021-01-06T02:21:04Z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2052-10.8.2.7098</vt:lpwstr>
  </property>
</Properties>
</file>